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065" activeTab="1"/>
  </bookViews>
  <sheets>
    <sheet name="danh mục thuốc 2021" sheetId="12" r:id="rId1"/>
    <sheet name="Sheet2" sheetId="6" r:id="rId2"/>
    <sheet name="Sheet1" sheetId="2" r:id="rId3"/>
  </sheets>
  <definedNames>
    <definedName name="_xlnm._FilterDatabase" localSheetId="0" hidden="1">'danh mục thuốc 2021'!$A$7:$N$237</definedName>
    <definedName name="_xlnm._FilterDatabase" localSheetId="1" hidden="1">Sheet2!$A$6:$N$140</definedName>
  </definedNames>
  <calcPr calcId="145621"/>
</workbook>
</file>

<file path=xl/calcChain.xml><?xml version="1.0" encoding="utf-8"?>
<calcChain xmlns="http://schemas.openxmlformats.org/spreadsheetml/2006/main">
  <c r="L211" i="12" l="1"/>
  <c r="L199" i="12"/>
  <c r="L197" i="12"/>
  <c r="L193" i="12"/>
  <c r="L188" i="12"/>
  <c r="L186" i="12"/>
  <c r="L185" i="12"/>
  <c r="L184" i="12"/>
  <c r="L182" i="12"/>
  <c r="L181" i="12"/>
  <c r="L179" i="12"/>
  <c r="O177" i="12"/>
  <c r="L176" i="12"/>
  <c r="L172" i="12"/>
  <c r="L160" i="12"/>
  <c r="L159" i="12"/>
  <c r="L158" i="12"/>
  <c r="L155" i="12"/>
  <c r="L154" i="12"/>
  <c r="L152" i="12"/>
  <c r="L141" i="12"/>
  <c r="L132" i="12"/>
  <c r="L129" i="12"/>
  <c r="L124" i="12"/>
  <c r="L114" i="12"/>
  <c r="L111" i="12"/>
  <c r="L110" i="12"/>
  <c r="L109" i="12"/>
  <c r="L108" i="12"/>
  <c r="L107" i="12"/>
  <c r="L91" i="12"/>
  <c r="L89" i="12"/>
  <c r="L88" i="12"/>
  <c r="L86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</calcChain>
</file>

<file path=xl/sharedStrings.xml><?xml version="1.0" encoding="utf-8"?>
<sst xmlns="http://schemas.openxmlformats.org/spreadsheetml/2006/main" count="3380" uniqueCount="1008">
  <si>
    <t>STT</t>
  </si>
  <si>
    <t>Tên thuốc</t>
  </si>
  <si>
    <t>Tên hoạt chất</t>
  </si>
  <si>
    <t>Nồng độ - Hàm lượng</t>
  </si>
  <si>
    <t>Đơn vị tính</t>
  </si>
  <si>
    <t>SĐK hoặc GPNK</t>
  </si>
  <si>
    <t xml:space="preserve">Cơ sở sản xuất </t>
  </si>
  <si>
    <t>Nước sản xuất</t>
  </si>
  <si>
    <t>Nhóm thuốc</t>
  </si>
  <si>
    <t>Đơn giá (đồng)</t>
  </si>
  <si>
    <t>Thành tiền (đồng)</t>
  </si>
  <si>
    <t>Công ty trúng thầu</t>
  </si>
  <si>
    <t xml:space="preserve"> 50mg </t>
  </si>
  <si>
    <t>Viên</t>
  </si>
  <si>
    <t>Nhóm 1</t>
  </si>
  <si>
    <t>Công ty cổ phần Gonsa</t>
  </si>
  <si>
    <t>Lọ</t>
  </si>
  <si>
    <t>Ống</t>
  </si>
  <si>
    <t>Bulgaria</t>
  </si>
  <si>
    <t>Atorvastatin</t>
  </si>
  <si>
    <t>20mg</t>
  </si>
  <si>
    <t>Marcaine Spinal Heavy Inj 0.5% 4ml x 5's</t>
  </si>
  <si>
    <t>Bupivacaine HCl</t>
  </si>
  <si>
    <t>0.5% (5mg/ml) - 4ml</t>
  </si>
  <si>
    <t>VN-19785-16</t>
  </si>
  <si>
    <t>Cenexi</t>
  </si>
  <si>
    <t>Pháp</t>
  </si>
  <si>
    <t>Công ty cổ phần dược liệu Trung ương 2</t>
  </si>
  <si>
    <t>Công ty TNHH MTV Vimedimex Bình Dương</t>
  </si>
  <si>
    <t>Mildocap</t>
  </si>
  <si>
    <t>Captopril</t>
  </si>
  <si>
    <t>25mg</t>
  </si>
  <si>
    <t>VN-15828-12, CV 20659/QLD-ĐK ngày 10/12/2019 gia hạn đến 29/12/2020</t>
  </si>
  <si>
    <t xml:space="preserve">S.C.Arena Group S.A </t>
  </si>
  <si>
    <t>Romania</t>
  </si>
  <si>
    <t>Công ty TNHH Dược phẩm Mười Tháng Ba</t>
  </si>
  <si>
    <t>Ciloxan</t>
  </si>
  <si>
    <t>Mỗi ml dung dịch chứa: Ciprofloxacin (dưới dạng Ciprofloxacin hydrocloride monohydrat) 3mg</t>
  </si>
  <si>
    <t>3mg/ml</t>
  </si>
  <si>
    <t>VN-21094-18</t>
  </si>
  <si>
    <t>SA Alcon-Couvreur NV</t>
  </si>
  <si>
    <t>Bỉ</t>
  </si>
  <si>
    <t>Cyclindox 100mg</t>
  </si>
  <si>
    <t>Doxycyclin</t>
  </si>
  <si>
    <t xml:space="preserve"> 100mg </t>
  </si>
  <si>
    <t xml:space="preserve"> Viên </t>
  </si>
  <si>
    <t>VN-20558-17</t>
  </si>
  <si>
    <t>Medochemie Ltd. - Factory AZ</t>
  </si>
  <si>
    <t>Cyprus</t>
  </si>
  <si>
    <t>Công ty cổ phần dược Lâm Đồng (Ladophar)</t>
  </si>
  <si>
    <t>Enalapril maleat</t>
  </si>
  <si>
    <t>5mg</t>
  </si>
  <si>
    <t>Balkanpharma - Dupnitsa AD</t>
  </si>
  <si>
    <t>Renapril 10mg</t>
  </si>
  <si>
    <t>10mg</t>
  </si>
  <si>
    <t>VN-18124-14 (Có CV gia hạn số 1639/QLD-ĐK ngày 17/02/2020 gia hạn đến 17/02/2021)</t>
  </si>
  <si>
    <t>Diamicron MR Tab 30mg 60's</t>
  </si>
  <si>
    <t>Gliclazide</t>
  </si>
  <si>
    <t>30mg</t>
  </si>
  <si>
    <t>VN-20549-17</t>
  </si>
  <si>
    <t>Les Laboratoires Servier Industrie</t>
  </si>
  <si>
    <t>Buscopan 20mg/ml</t>
  </si>
  <si>
    <t>Hyoscin butylbromid</t>
  </si>
  <si>
    <t>20mg/ml</t>
  </si>
  <si>
    <t>VN-21583-18</t>
  </si>
  <si>
    <t>Boehringer Ingelheim Espana, S.A.</t>
  </si>
  <si>
    <t>Tây Ban Nha</t>
  </si>
  <si>
    <t>Buscopan 10mg</t>
  </si>
  <si>
    <t>VN-20661-17</t>
  </si>
  <si>
    <t>Delpharm Reims</t>
  </si>
  <si>
    <t>viên</t>
  </si>
  <si>
    <t>Công ty TNHH Liên doanh Stellapharm - Chi nhánh 1</t>
  </si>
  <si>
    <t>Việt Nam</t>
  </si>
  <si>
    <t>Công ty TNHH Dược phẩm Khương Duy</t>
  </si>
  <si>
    <t xml:space="preserve"> 250mg </t>
  </si>
  <si>
    <t>Hungary</t>
  </si>
  <si>
    <t>PARTAMOL TAB</t>
  </si>
  <si>
    <t>Paracetamol</t>
  </si>
  <si>
    <t>500mg</t>
  </si>
  <si>
    <t>VD-23978-15</t>
  </si>
  <si>
    <t>Công ty TNHH Liên doanh Stellapharm -  Chi nhánh 1</t>
  </si>
  <si>
    <t>Verospiron 25 mg</t>
  </si>
  <si>
    <t xml:space="preserve">Spironolactone </t>
  </si>
  <si>
    <t>VN-16485-13, CV 3357/QLD-ĐK ngày 08/4/2020 gia hạn đến 08/4/2021</t>
  </si>
  <si>
    <t>Gedeon Richter Plc.</t>
  </si>
  <si>
    <t>Công ty cổ phần dược phẩm Bến Tre</t>
  </si>
  <si>
    <t>50mg</t>
  </si>
  <si>
    <t>Công ty CPDP SaVi</t>
  </si>
  <si>
    <t>Nhóm 2</t>
  </si>
  <si>
    <t>Công ty cổ phần dược phẩm Savi</t>
  </si>
  <si>
    <t>Aciclovir</t>
  </si>
  <si>
    <t>800mg</t>
  </si>
  <si>
    <t>Công ty cổ phần dược Hậu Giang - Chi nhánh nhà máy dược phẩm DHG tại Hậu Giang</t>
  </si>
  <si>
    <t>Angut 300</t>
  </si>
  <si>
    <t>Allopurinol</t>
  </si>
  <si>
    <t xml:space="preserve"> 300mg </t>
  </si>
  <si>
    <t>VD-26593-17</t>
  </si>
  <si>
    <t>Ấn Độ</t>
  </si>
  <si>
    <t>Teginol 50</t>
  </si>
  <si>
    <t>Atenolol</t>
  </si>
  <si>
    <t>VD-24622-16</t>
  </si>
  <si>
    <t>HYPOLIP-20</t>
  </si>
  <si>
    <t xml:space="preserve"> 20mg </t>
  </si>
  <si>
    <t>VN-21294-18</t>
  </si>
  <si>
    <t>Hetero Labs Limited</t>
  </si>
  <si>
    <t>Captopril Stella 25mg</t>
  </si>
  <si>
    <t>VD-27519-17</t>
  </si>
  <si>
    <t>Cephalexin PMP 500</t>
  </si>
  <si>
    <t>Cefalexin</t>
  </si>
  <si>
    <t>VD-24958-16</t>
  </si>
  <si>
    <t>Pymepharco</t>
  </si>
  <si>
    <t>Công ty cổ phần Pymepharco</t>
  </si>
  <si>
    <t>Crocin 200 mg</t>
  </si>
  <si>
    <t>Cefixim</t>
  </si>
  <si>
    <t>200mg</t>
  </si>
  <si>
    <t>VD-33768-19</t>
  </si>
  <si>
    <t>Clabact 500</t>
  </si>
  <si>
    <t>Clarithromycin</t>
  </si>
  <si>
    <t xml:space="preserve"> 500mg </t>
  </si>
  <si>
    <t>VD-27561-17</t>
  </si>
  <si>
    <t>Enalapril Stella 5mg</t>
  </si>
  <si>
    <t>VD-26561-17</t>
  </si>
  <si>
    <t>Loratadine Savi 10</t>
  </si>
  <si>
    <t>Loratadin</t>
  </si>
  <si>
    <t>VD-19439-13, CV 487e/QLD-ĐK ngày 04/02/2021 gia hạn đến 04/02/2022</t>
  </si>
  <si>
    <t xml:space="preserve">Fubenzon </t>
  </si>
  <si>
    <t>Mebendazol</t>
  </si>
  <si>
    <t>VD-20552-14, CV 4103/QLD-ĐK ngày 15/4/2020 gia hạn đến 15/4/2021</t>
  </si>
  <si>
    <t>Methyl prednisolon</t>
  </si>
  <si>
    <t>16mg</t>
  </si>
  <si>
    <t>4mg</t>
  </si>
  <si>
    <t>40mg</t>
  </si>
  <si>
    <t>Nifedipin T20 retard</t>
  </si>
  <si>
    <t>Nifedipin</t>
  </si>
  <si>
    <t>VD-24568-16</t>
  </si>
  <si>
    <t>Hapacol Caplet 500</t>
  </si>
  <si>
    <t>VD-20564-14, CV 2023/QLD-ĐK ngày 06/3/2020 gia hạn đến 18/3/2021</t>
  </si>
  <si>
    <t>Paracetamol 500</t>
  </si>
  <si>
    <t>VD-31850-19</t>
  </si>
  <si>
    <t>Simvastatin Savi 20</t>
  </si>
  <si>
    <t>Simvastatin</t>
  </si>
  <si>
    <t>VD-25275-16</t>
  </si>
  <si>
    <t>Cotrimoxazole 400/80</t>
  </si>
  <si>
    <t>Sulfamethoxazol + Trimethoprim</t>
  </si>
  <si>
    <t>400mg
+ 80mg</t>
  </si>
  <si>
    <t>VD-23965-15</t>
  </si>
  <si>
    <t>Haemostop 250mg/5ml</t>
  </si>
  <si>
    <t>Acid tranexamic</t>
  </si>
  <si>
    <t>250mg/5ml</t>
  </si>
  <si>
    <t>VN-21943-19</t>
  </si>
  <si>
    <t>PT. Novell Pharmaceutical Laboratories</t>
  </si>
  <si>
    <t>Indonesia</t>
  </si>
  <si>
    <t xml:space="preserve">Klamentin 500/62.5 </t>
  </si>
  <si>
    <t>Amoxcillin + Acid clavulanic</t>
  </si>
  <si>
    <t xml:space="preserve"> 500mg +62,5mg </t>
  </si>
  <si>
    <t xml:space="preserve"> Gói </t>
  </si>
  <si>
    <t>VD-24617-16</t>
  </si>
  <si>
    <t>Nhóm 3</t>
  </si>
  <si>
    <t>Moxacin</t>
  </si>
  <si>
    <t xml:space="preserve">Amoxicilin </t>
  </si>
  <si>
    <t>VD-14845-11, CV 16260/QLD-ĐK ngày 18/9/2019 gia hạn đến 02/10/2020</t>
  </si>
  <si>
    <t>DOMESCO</t>
  </si>
  <si>
    <t>Công ty cổ phần xuất nhập khẩu y tế Domesco</t>
  </si>
  <si>
    <t>FABAMOX 250</t>
  </si>
  <si>
    <t>Amoxicillin</t>
  </si>
  <si>
    <t>250mg</t>
  </si>
  <si>
    <t>VD-25791-16</t>
  </si>
  <si>
    <t>Công ty CP DP TW I - Pharbaco</t>
  </si>
  <si>
    <t>Công ty TNHH MTV Dược Sài Gòn</t>
  </si>
  <si>
    <t>Zaromax 500</t>
  </si>
  <si>
    <t>Azithromycin</t>
  </si>
  <si>
    <t>VD-26006-16</t>
  </si>
  <si>
    <t>Cefixim 200</t>
  </si>
  <si>
    <t>VD-28887-18</t>
  </si>
  <si>
    <t>Công ty Cổ Phần Dược Phẩm Cửu Long</t>
  </si>
  <si>
    <t>Công ty dược phẩm Cửu Long</t>
  </si>
  <si>
    <t>Gliclazid</t>
  </si>
  <si>
    <t>Glycinorm-80</t>
  </si>
  <si>
    <t>80mg</t>
  </si>
  <si>
    <t>VN-19676-16</t>
  </si>
  <si>
    <t>Ipca Laboratories Ltd.</t>
  </si>
  <si>
    <t>Công ty cổ phần kinh doanh thương mại Tân Trường Sinh</t>
  </si>
  <si>
    <t xml:space="preserve">Viên </t>
  </si>
  <si>
    <t>Công ty TNHH Hasan - Dermapharm</t>
  </si>
  <si>
    <t>Công ty TNHH Dược phẩm Việt Đức</t>
  </si>
  <si>
    <t xml:space="preserve">Mobimed 15 </t>
  </si>
  <si>
    <t>Meloxicam</t>
  </si>
  <si>
    <t>15mg</t>
  </si>
  <si>
    <t>VD-25392-16</t>
  </si>
  <si>
    <t>Menison 16mg</t>
  </si>
  <si>
    <t>VD-25894-16</t>
  </si>
  <si>
    <t>Menison 4mg</t>
  </si>
  <si>
    <t>VD-23842-15</t>
  </si>
  <si>
    <t>Nifedipin Hasan 20 Retard</t>
  </si>
  <si>
    <t>VD-32593-19</t>
  </si>
  <si>
    <t>Hapacol 80</t>
  </si>
  <si>
    <t xml:space="preserve"> 80mg </t>
  </si>
  <si>
    <t>VD-20561-14, CV 4117/QLD-ĐK ngày 15/4/2020 gia hạn đến 15/4/2021</t>
  </si>
  <si>
    <t>PARA - OPC 150mg</t>
  </si>
  <si>
    <t xml:space="preserve"> 150mg </t>
  </si>
  <si>
    <t>VD-26951-17</t>
  </si>
  <si>
    <t>CN công ty CPDP OPC tại Bình Dương - Nhà máy dược phẩm OPC</t>
  </si>
  <si>
    <t>Công ty CP Dược Danapha</t>
  </si>
  <si>
    <t>Adrenalin 1mg/1ml</t>
  </si>
  <si>
    <t>Adrenalin (Dưới dạng Adrenalin bitartrat)</t>
  </si>
  <si>
    <t>1mg/ 1ml</t>
  </si>
  <si>
    <t>VD-31774-19</t>
  </si>
  <si>
    <t>Công ty CPDP Minh Dân</t>
  </si>
  <si>
    <t>Nhóm 4</t>
  </si>
  <si>
    <t>Công ty cổ phần dược phẩm Minh Dân</t>
  </si>
  <si>
    <t>AGICLOVIR 800</t>
  </si>
  <si>
    <t>VD-27743-17</t>
  </si>
  <si>
    <t>CN Cty CPDP Agimexpharm - Nhà máy SX DP Agimexpharm</t>
  </si>
  <si>
    <t>Việt Nam</t>
  </si>
  <si>
    <t>Công ty cổ phần dược phẩm Agimexpharm</t>
  </si>
  <si>
    <t xml:space="preserve">Alzental  </t>
  </si>
  <si>
    <t>Albendazol</t>
  </si>
  <si>
    <t>400mg</t>
  </si>
  <si>
    <t>VD-18522-13
(CV 6970/QLD-ĐK ngày 01/6/2020 gia hạn đến ngày 16/04/2021)</t>
  </si>
  <si>
    <t>Công ty TNHH DP Shinpoong Daewoo</t>
  </si>
  <si>
    <t>Công ty TNHH Dược phẩm Shinpoong Daewoo</t>
  </si>
  <si>
    <t>Alverin</t>
  </si>
  <si>
    <t>VD-16685-12, CV 20997/QLD-ĐK ngày 26/12/2019 gia hạn đến 26/12/2020</t>
  </si>
  <si>
    <t>Công ty cổ phần dược phẩm Khánh Hòa</t>
  </si>
  <si>
    <t xml:space="preserve">Công ty cổ phần dược phẩm Khánh Hòa </t>
  </si>
  <si>
    <t>Bromhexin</t>
  </si>
  <si>
    <t>Bromhexin hydroclorid</t>
  </si>
  <si>
    <t xml:space="preserve"> 8mg </t>
  </si>
  <si>
    <t>VD-31731-19</t>
  </si>
  <si>
    <t>Ciprofloxacin</t>
  </si>
  <si>
    <t>Công ty cổ phần Fresenius Kabi Việt Nam</t>
  </si>
  <si>
    <t>Ciprofloxacin 0,3%</t>
  </si>
  <si>
    <t>0,3% /5ml</t>
  </si>
  <si>
    <t>VD-22941-15</t>
  </si>
  <si>
    <t>Công ty CP Dược An Thiên</t>
  </si>
  <si>
    <t>Công ty TNHH dược phẩm Atipharm</t>
  </si>
  <si>
    <t>Diclofenac</t>
  </si>
  <si>
    <t>VD-25528-16</t>
  </si>
  <si>
    <t>Bidinatec 10</t>
  </si>
  <si>
    <t>Enalapril</t>
  </si>
  <si>
    <t xml:space="preserve"> 10mg </t>
  </si>
  <si>
    <t>VD-28225-17</t>
  </si>
  <si>
    <t>Công ty cổ phần Dược - Trang thiết bị y tế Bình Định (Bidiphar)</t>
  </si>
  <si>
    <t>Công ty CP Dược – Trang thiết bị Y tế Bình Định (Bidiphar)</t>
  </si>
  <si>
    <t>Furosemid</t>
  </si>
  <si>
    <t>AGIFUROS</t>
  </si>
  <si>
    <t>VD-27744-17</t>
  </si>
  <si>
    <t>GENTAMICIN KABI 80MG/2ML</t>
  </si>
  <si>
    <t>Gentamicin</t>
  </si>
  <si>
    <t xml:space="preserve"> 80mg/ 2ml </t>
  </si>
  <si>
    <t>VD-20944-14 (CV 5396/QLD-ĐK ngày 29/04/2020 gia hạn đến 12/6/2021)</t>
  </si>
  <si>
    <t>lọ</t>
  </si>
  <si>
    <t>Bidivon</t>
  </si>
  <si>
    <t>Ibuprofen</t>
  </si>
  <si>
    <t xml:space="preserve"> 400mg </t>
  </si>
  <si>
    <t>VD-26364-17</t>
  </si>
  <si>
    <t xml:space="preserve">Antanazol </t>
  </si>
  <si>
    <t>Ketoconazol</t>
  </si>
  <si>
    <t>2% x 10g</t>
  </si>
  <si>
    <t>Tuýp</t>
  </si>
  <si>
    <t>VD-21074-14 (CV 14168/QLD-ĐK ngày 21/8/2019 gia hạn đến ngày 21/08/2020)</t>
  </si>
  <si>
    <t>LIDOCAIN KABI 2%</t>
  </si>
  <si>
    <t>Lidocain</t>
  </si>
  <si>
    <t xml:space="preserve"> 2%/ 2ml </t>
  </si>
  <si>
    <t>VD-31301-18</t>
  </si>
  <si>
    <t>EFTILORA 10</t>
  </si>
  <si>
    <t>VD-31551-19</t>
  </si>
  <si>
    <t>Công Ty CP Dược phẩm 3/2</t>
  </si>
  <si>
    <t>Atisolu 40 inj</t>
  </si>
  <si>
    <t>VD-26109-17</t>
  </si>
  <si>
    <t>METRONIDAZOL KABI</t>
  </si>
  <si>
    <t>Metronidazol</t>
  </si>
  <si>
    <t xml:space="preserve"> 500mg/ 100ml </t>
  </si>
  <si>
    <t>Chai</t>
  </si>
  <si>
    <t>VD-26377-17</t>
  </si>
  <si>
    <t>Metronidazol 250mg</t>
  </si>
  <si>
    <t>VD-28239-17</t>
  </si>
  <si>
    <t>HERAPROSTOL</t>
  </si>
  <si>
    <t>Misoprostol (Dưới dạng Misoprostol HPMC 1% dispersion)</t>
  </si>
  <si>
    <t>200mcg</t>
  </si>
  <si>
    <t>VD-29544-18</t>
  </si>
  <si>
    <t>Công ty TNHH Sinh dược phẩm Hera</t>
  </si>
  <si>
    <t>Nước cất pha tiêm 5ml</t>
  </si>
  <si>
    <t>Nước cất pha tiêm</t>
  </si>
  <si>
    <t xml:space="preserve"> 5ml </t>
  </si>
  <si>
    <t xml:space="preserve"> Ống </t>
  </si>
  <si>
    <t>VD-31299-18</t>
  </si>
  <si>
    <t>Nước cất tiêm 10ml</t>
  </si>
  <si>
    <t>Nước để pha thuốc tiêm</t>
  </si>
  <si>
    <t>10ml</t>
  </si>
  <si>
    <t>VD-24804-16</t>
  </si>
  <si>
    <t>PVP - Iodine 10%</t>
  </si>
  <si>
    <t>Povidon iodin</t>
  </si>
  <si>
    <t>VD-30239-18</t>
  </si>
  <si>
    <t>10% x 100ml</t>
  </si>
  <si>
    <t>Hydrocolacyl</t>
  </si>
  <si>
    <t>Prednisolon</t>
  </si>
  <si>
    <t>VD-19386-13, CV 20710/QLD-ĐK ngày 11/12/2019 gia hạn đến 21/12/2020</t>
  </si>
  <si>
    <t>Xylometazolin 0,05%</t>
  </si>
  <si>
    <t>Xylometazolin hydroclorid</t>
  </si>
  <si>
    <t>5mg/ 10ml</t>
  </si>
  <si>
    <t>VD-25219-16</t>
  </si>
  <si>
    <t>Duoplavin</t>
  </si>
  <si>
    <t>Clopidogrel (dưới dạng Clopidogrel hydrogen sulphat)+ acid acetylsalicylic</t>
  </si>
  <si>
    <t xml:space="preserve">75mg  + 100mg </t>
  </si>
  <si>
    <t>VN-22466-19</t>
  </si>
  <si>
    <t>Sanofi Winthrop Industrie</t>
  </si>
  <si>
    <t xml:space="preserve">Công ty TNHH MTV Vimedimex Bình Dương </t>
  </si>
  <si>
    <t xml:space="preserve">Medskin Acyclovir 200 </t>
  </si>
  <si>
    <t>VD-20576-14 (GH 2031/QLD-ĐK)</t>
  </si>
  <si>
    <t>Công ty Cổ phần Dược Hậu Giang - Chi nhánh nhà máy dược phẩm DHG tại Hậu Giang.</t>
  </si>
  <si>
    <t>Việt nam</t>
  </si>
  <si>
    <t xml:space="preserve">Công ty Cổ phần dược Lâm Đồng </t>
  </si>
  <si>
    <t>Acyclovir 5%-5g</t>
  </si>
  <si>
    <t>5%, 5g</t>
  </si>
  <si>
    <t>VD-24956-16</t>
  </si>
  <si>
    <t>Công ty cổ phần dược Medipharco</t>
  </si>
  <si>
    <t>Tube</t>
  </si>
  <si>
    <t>Aminoplasma 5% 500ml</t>
  </si>
  <si>
    <t>Acid amin*</t>
  </si>
  <si>
    <t>5% 500ml</t>
  </si>
  <si>
    <t>VN-18161-14(GH 13100/QLD-ĐK ngày 05/08/2019)</t>
  </si>
  <si>
    <t>B.Braun melsugen</t>
  </si>
  <si>
    <t>Đức</t>
  </si>
  <si>
    <t xml:space="preserve">AMINOACID KABI 5% </t>
  </si>
  <si>
    <t>5% 250ml</t>
  </si>
  <si>
    <t>VD-25361-16</t>
  </si>
  <si>
    <t>Xatral XL 10mg</t>
  </si>
  <si>
    <t xml:space="preserve">Alfuzosin HCL </t>
  </si>
  <si>
    <t>VN-22467-19</t>
  </si>
  <si>
    <t>Thelizin</t>
  </si>
  <si>
    <t>Alimemazin</t>
  </si>
  <si>
    <t>VD-24788-16</t>
  </si>
  <si>
    <t xml:space="preserve">Công ty CP Dược phẩm Khánh Hòa </t>
  </si>
  <si>
    <t>AlphaDHG</t>
  </si>
  <si>
    <t>Alpha chymotrypsin</t>
  </si>
  <si>
    <t>4,2mg</t>
  </si>
  <si>
    <t>VD-20546-14(GH 4109/QLD-ĐK)</t>
  </si>
  <si>
    <t>Amlibon 10mg Tab 3x10's</t>
  </si>
  <si>
    <t>Amlodipin besilate, 10mg Amlodipine</t>
  </si>
  <si>
    <t>VN-8747-09 ( có giấy thẻ kho)</t>
  </si>
  <si>
    <t>Lek Pharmaceuticals d.d,</t>
  </si>
  <si>
    <t>Slovenia</t>
  </si>
  <si>
    <t xml:space="preserve">Công ty Cổ phần Dược liệu Trung Ương 2  </t>
  </si>
  <si>
    <t>Kavasdin 5</t>
  </si>
  <si>
    <t>Amlodipin</t>
  </si>
  <si>
    <t>VD-20761-14(Có CV gia hạn số 529e/QLD-ĐK ngày 05/02/2021)</t>
  </si>
  <si>
    <t>Midatan 500/125</t>
  </si>
  <si>
    <t xml:space="preserve">Amoxicilin + Acid clavulanic </t>
  </si>
  <si>
    <t>500mg + 125mg</t>
  </si>
  <si>
    <t>VD-22188-15
(CV gia hạn số: 1215/QLD-ĐK; ngày 07/02/2020)</t>
  </si>
  <si>
    <t xml:space="preserve">Công ty CP Dược phẩm Minh Dân  </t>
  </si>
  <si>
    <t>Atorvastatin 10</t>
  </si>
  <si>
    <t>VD-21312-141( có CV gia hạn số 523e/QLD-ĐK ngày 20/02/2021</t>
  </si>
  <si>
    <t>Gastropulgite</t>
  </si>
  <si>
    <t>Attapulgite + Aluminum hydroxide and magnesium carbonate</t>
  </si>
  <si>
    <t>2,5g + 0,5g</t>
  </si>
  <si>
    <t>VN-17985-14  (có CV gia hạn số 549e/QLD-ĐK ngày 05/02/2021)</t>
  </si>
  <si>
    <t>Beaufour Ipsen Industrie</t>
  </si>
  <si>
    <t>Gói</t>
  </si>
  <si>
    <t>PymeAZI 250</t>
  </si>
  <si>
    <t>VD-24450-16</t>
  </si>
  <si>
    <t xml:space="preserve">Công ty Cổ phần Pymepharco </t>
  </si>
  <si>
    <t>Enterogran</t>
  </si>
  <si>
    <t>Bacillus clausii</t>
  </si>
  <si>
    <t>2 tỷ bào tử/g</t>
  </si>
  <si>
    <t>QLSP-954-16</t>
  </si>
  <si>
    <t>Cty CP Vắc xin và Sinh phẩm Nha Trang, Việt Nam</t>
  </si>
  <si>
    <t xml:space="preserve">Công ty CP Dược phẩm Bến Tre </t>
  </si>
  <si>
    <t xml:space="preserve">Baburex </t>
  </si>
  <si>
    <t>Bambuterol</t>
  </si>
  <si>
    <t>VD-24594-16</t>
  </si>
  <si>
    <t>MECLONATE</t>
  </si>
  <si>
    <t>Beclometason (dipropionat)</t>
  </si>
  <si>
    <t>50 mcg/ liều, 150 liều</t>
  </si>
  <si>
    <t>VD-25904-16</t>
  </si>
  <si>
    <t>Công ty CP Tập Đoàn Merap</t>
  </si>
  <si>
    <t>Chai/ Lọ</t>
  </si>
  <si>
    <t xml:space="preserve">Công ty Cổ phần Dược Pha Nam  </t>
  </si>
  <si>
    <t>Benzylpenicillin 1.000.000 IU</t>
  </si>
  <si>
    <t>Benzylpenicilin</t>
  </si>
  <si>
    <t xml:space="preserve">1.000.000 UI </t>
  </si>
  <si>
    <t>VD-24794-16</t>
  </si>
  <si>
    <t>BROMHEXIN 4</t>
  </si>
  <si>
    <t>VD-29640-18</t>
  </si>
  <si>
    <t>Công ty cổ phần dược phẩm 3/2</t>
  </si>
  <si>
    <t>Calcium Hasan 250mg</t>
  </si>
  <si>
    <t>Calci carbonat + calci  gluconolactat</t>
  </si>
  <si>
    <t>150 mg +1470 mg</t>
  </si>
  <si>
    <t>VD-28536-17</t>
  </si>
  <si>
    <t>Calci clorid 500mg/ 5ml</t>
  </si>
  <si>
    <t>Calci clorid</t>
  </si>
  <si>
    <t>500mg/ 5ml</t>
  </si>
  <si>
    <t>VD-22935-15
(CV gia hạn số: 2153e/QLD-ĐK; ngày 25/02/2021)</t>
  </si>
  <si>
    <t>Pyfaclor 500mg</t>
  </si>
  <si>
    <t>Cefaclor</t>
  </si>
  <si>
    <t>500 mg</t>
  </si>
  <si>
    <t>VD-23850-15 (Có CV gia hạn số 1150e/QLD-ĐK ngày 17/02/2021)</t>
  </si>
  <si>
    <t>SCD Cefaclor 250mg</t>
  </si>
  <si>
    <t>VD-26433-17</t>
  </si>
  <si>
    <t>Cefadroxil 250mg</t>
  </si>
  <si>
    <t>Cefadroxil</t>
  </si>
  <si>
    <t>VD-26186-17</t>
  </si>
  <si>
    <t>Cefadroxil 500mg</t>
  </si>
  <si>
    <t>VD-18972-13
(CV gia hạn số: 1577/QLD-ĐK; ngày 17/02/2020)</t>
  </si>
  <si>
    <t xml:space="preserve">Biceflexin powder   </t>
  </si>
  <si>
    <t>VD-18250-13( có CV gia hạn 5380/QLD-ĐK ngày 29/04/2020)</t>
  </si>
  <si>
    <t xml:space="preserve">Công ty CP Dược – TTBYT Bình Định </t>
  </si>
  <si>
    <t>Cefixime 50mg</t>
  </si>
  <si>
    <t>VD-32525-19</t>
  </si>
  <si>
    <t>Celecoxib</t>
  </si>
  <si>
    <t>VD-33466-19</t>
  </si>
  <si>
    <t>Kacerin</t>
  </si>
  <si>
    <t>Cetirizin</t>
  </si>
  <si>
    <t>VD-19387-13 (có CV gia hạn số 1517e/QLD-ĐK ngày 20/02/2021)</t>
  </si>
  <si>
    <t>Clorpheniramin</t>
  </si>
  <si>
    <t>Chlorpheniramin (hydrogen maleat)</t>
  </si>
  <si>
    <t>VD-32848-19</t>
  </si>
  <si>
    <t>Cinnarizin</t>
  </si>
  <si>
    <t>VD-31734-19</t>
  </si>
  <si>
    <t xml:space="preserve">Colchicin </t>
  </si>
  <si>
    <t>Colchicin</t>
  </si>
  <si>
    <t>1mg</t>
  </si>
  <si>
    <t>VD-22172-15 (có CV gia hạn số 1518e/QLD-ĐK ngày 20/02/2021)</t>
  </si>
  <si>
    <t>Diazepam-Hameln 5mg/ml Injection</t>
  </si>
  <si>
    <t>Diazepam</t>
  </si>
  <si>
    <t>10mg/2ml</t>
  </si>
  <si>
    <t>VN-19414-15 (kèm giấy tồn kho)</t>
  </si>
  <si>
    <t>Siegfried Hameln GmbH</t>
  </si>
  <si>
    <t>Germany</t>
  </si>
  <si>
    <t>Ong</t>
  </si>
  <si>
    <t>Diazepam 5mg</t>
  </si>
  <si>
    <t>VD-24311-16</t>
  </si>
  <si>
    <t>Chi nhánh Công ty cổ phần dược phẩm trung ương Vidipha Bình Dương</t>
  </si>
  <si>
    <t>Osapain</t>
  </si>
  <si>
    <t xml:space="preserve">Diclofenac natri </t>
  </si>
  <si>
    <t>10mg/g</t>
  </si>
  <si>
    <t>VD-23378-15 (kèm thẻ kho)</t>
  </si>
  <si>
    <t>Công ty TNHH MTV 120 Armephaco</t>
  </si>
  <si>
    <t>Công ty CP Dược phẩm Trung ương Codupha</t>
  </si>
  <si>
    <t xml:space="preserve">DICLOFENAC KABI 75MG/3ML </t>
  </si>
  <si>
    <t>75mg/3ml</t>
  </si>
  <si>
    <t>VD-22589-15 (Công văn gia hạn số 5399/QLD-ĐK, ngày 29/04/2020)</t>
  </si>
  <si>
    <t>Doigoxinquanly</t>
  </si>
  <si>
    <t>Digoxin</t>
  </si>
  <si>
    <t>0,25mg</t>
  </si>
  <si>
    <t>VD-31550-19 (có thẻ kho)</t>
  </si>
  <si>
    <t>DIOSMECTIT 3g</t>
  </si>
  <si>
    <t>Diosmectit</t>
  </si>
  <si>
    <t>3g</t>
  </si>
  <si>
    <t>VD-19266-13 (Cv gia hạn 7413/QLD -ĐK ngày 20/05/2019)</t>
  </si>
  <si>
    <t>Công ty Cổ phần Dược Enlie</t>
  </si>
  <si>
    <t>DilodinDHG</t>
  </si>
  <si>
    <t>Diosmin + hesperidin</t>
  </si>
  <si>
    <t>450mg+ 50mg</t>
  </si>
  <si>
    <t>VD-22030-14(GH 14409/QLD-ĐK)</t>
  </si>
  <si>
    <t>DONALIUM 10mg</t>
  </si>
  <si>
    <t>Domperidon</t>
  </si>
  <si>
    <t>VD- 20409-14(gia hạn 6826/ QLD -ĐK ngày 27/5/2020)</t>
  </si>
  <si>
    <t>Công ty cổ phần Dược Đồng Nai.</t>
  </si>
  <si>
    <t>Gynofar</t>
  </si>
  <si>
    <t>Đồng sulfat</t>
  </si>
  <si>
    <t>0,25g/ 100ml, 9oml</t>
  </si>
  <si>
    <t>VS-4849-12(GH 11752/QLD-ĐK)</t>
  </si>
  <si>
    <t>Công ty cổ phần Dược phẩm dược liệu Pharmedic</t>
  </si>
  <si>
    <t>Pymenospain</t>
  </si>
  <si>
    <t>Drotaverin clohydrat</t>
  </si>
  <si>
    <t>40mg/ 2ml</t>
  </si>
  <si>
    <t>VD-9696-09 (Có thẻ kho)</t>
  </si>
  <si>
    <t>Dromasm fort</t>
  </si>
  <si>
    <t>VD-25169-16</t>
  </si>
  <si>
    <t>Công ty cổ phần dược phẩm Hà Tây</t>
  </si>
  <si>
    <t>Công ty TNHH Dược phẩm Tường Thành</t>
  </si>
  <si>
    <t>Duphaston</t>
  </si>
  <si>
    <t>Dydrogesterone</t>
  </si>
  <si>
    <t>VN-21159-18</t>
  </si>
  <si>
    <t>Abbott Biologicals B.V</t>
  </si>
  <si>
    <t>Hà Lan</t>
  </si>
  <si>
    <t>Erythromycin</t>
  </si>
  <si>
    <t>VD-28973-18</t>
  </si>
  <si>
    <t>Fenilham</t>
  </si>
  <si>
    <t>Fentanyl</t>
  </si>
  <si>
    <t>0,1mg/2ml</t>
  </si>
  <si>
    <t>VN-17888-14 (Công văn gia hạn số 10971/QLD-ĐK ngày hết hạn 03/07/2020)</t>
  </si>
  <si>
    <t>Gentamicin 0,3%</t>
  </si>
  <si>
    <t>0,3%.-5ml</t>
  </si>
  <si>
    <t>VD-28237-17</t>
  </si>
  <si>
    <t xml:space="preserve">GENTAMICIN KABI 40MG/ML </t>
  </si>
  <si>
    <t xml:space="preserve">Gentamicin </t>
  </si>
  <si>
    <t>40mg/1ml</t>
  </si>
  <si>
    <t>VD-22590-15 (Công văn gia hạn số 5397/QLD-ĐK, ngày 29/04/2020)</t>
  </si>
  <si>
    <t>Melanov-M</t>
  </si>
  <si>
    <t>Gliclazid + metformin</t>
  </si>
  <si>
    <t>80mg + 500mg</t>
  </si>
  <si>
    <t>VN-20575-17</t>
  </si>
  <si>
    <t>Micro Labs Limited</t>
  </si>
  <si>
    <t>Công ty Cổ phần Kinh doanh Thương mại Tân Trường Sinh</t>
  </si>
  <si>
    <t>Glucosamin</t>
  </si>
  <si>
    <t>VD-31739-19</t>
  </si>
  <si>
    <t>GLUCOSE KABI 30%</t>
  </si>
  <si>
    <t>Glucose</t>
  </si>
  <si>
    <t>30%; Ống 5ml</t>
  </si>
  <si>
    <t>VD-29315-18</t>
  </si>
  <si>
    <t xml:space="preserve">GLUCOSE 10% </t>
  </si>
  <si>
    <t>10%/500ml</t>
  </si>
  <si>
    <t>VD-25876-16</t>
  </si>
  <si>
    <t>Glucose 5%</t>
  </si>
  <si>
    <t xml:space="preserve">Dextrose monohydrat (tương đương Dextrose anhydrous) </t>
  </si>
  <si>
    <t>Dextrose monohydrat
(tương đương Dextrose anhydrous 4,546g) 5g</t>
  </si>
  <si>
    <t>VD-24423-16</t>
  </si>
  <si>
    <t xml:space="preserve">Công ty cổ phần dược phẩm Otsuka Việt Nam </t>
  </si>
  <si>
    <t>SAT</t>
  </si>
  <si>
    <t>Huyết thanh kháng uốn ván</t>
  </si>
  <si>
    <t>1500UI</t>
  </si>
  <si>
    <t>QLSP-1037-17</t>
  </si>
  <si>
    <t xml:space="preserve">Viện vaccin và sinh phẩm y tế </t>
  </si>
  <si>
    <t>IBUPROFEN STELLA 600MG</t>
  </si>
  <si>
    <t xml:space="preserve"> 600mg</t>
  </si>
  <si>
    <t>VD-26564-17</t>
  </si>
  <si>
    <t>Basaglar</t>
  </si>
  <si>
    <t>Insulin glargine</t>
  </si>
  <si>
    <t>300U/3ml</t>
  </si>
  <si>
    <t>SP3-1201-20</t>
  </si>
  <si>
    <t>Lilly France</t>
  </si>
  <si>
    <t>Bút tiêm</t>
  </si>
  <si>
    <t>Novorapid FlexPen</t>
  </si>
  <si>
    <t>Insulin aspart (rDNA)</t>
  </si>
  <si>
    <t xml:space="preserve">QLSP-963-16 </t>
  </si>
  <si>
    <t>Novo Nordisk Production S.A.S</t>
  </si>
  <si>
    <t>Nadecin 10mg</t>
  </si>
  <si>
    <t>Isosorbid (dinitrat hoặc mononitrat)</t>
  </si>
  <si>
    <t>VN-17014-13(GH 20659/QLD-ĐK)</t>
  </si>
  <si>
    <t>S.C.Arena Group S.A</t>
  </si>
  <si>
    <t xml:space="preserve"> Romania</t>
  </si>
  <si>
    <t xml:space="preserve">Tozinax  </t>
  </si>
  <si>
    <t>Kẽm gluconat</t>
  </si>
  <si>
    <t>70mg</t>
  </si>
  <si>
    <t>VD-26368-17</t>
  </si>
  <si>
    <t>Bacivit H</t>
  </si>
  <si>
    <t>Lactobacillus acidophilus</t>
  </si>
  <si>
    <t>109cfu</t>
  </si>
  <si>
    <t xml:space="preserve">QLSP-834-15(GH 4945/QLD-ĐK) </t>
  </si>
  <si>
    <t>Công ty LDDP Mebifar-Austrapharm</t>
  </si>
  <si>
    <t>Levofloxacin SPM 750</t>
  </si>
  <si>
    <t>Levofloxacin</t>
  </si>
  <si>
    <t>750mg</t>
  </si>
  <si>
    <t>VD-33773-19</t>
  </si>
  <si>
    <t>Công ty cổ phần SPM</t>
  </si>
  <si>
    <t>Kaflovo</t>
  </si>
  <si>
    <t>VD-17469-12 (Có CV gia hạn số 8162/QLD-ĐK ngày 21/05/2020)</t>
  </si>
  <si>
    <t>LIDOCAIN</t>
  </si>
  <si>
    <t>Lidocain hydroclodrid</t>
  </si>
  <si>
    <t>10%/ 38g</t>
  </si>
  <si>
    <t>VN-20499-17</t>
  </si>
  <si>
    <t>Egis Pharmaceuticals Private Limited company</t>
  </si>
  <si>
    <t>Pyzacar 50 mg</t>
  </si>
  <si>
    <t>Losartan</t>
  </si>
  <si>
    <t>VD-26431-17</t>
  </si>
  <si>
    <t>Losapin</t>
  </si>
  <si>
    <t>100mg</t>
  </si>
  <si>
    <t>VD-20053-13(Gh 1221/QLD-ĐK)</t>
  </si>
  <si>
    <t>Loxoprofen 60mg</t>
  </si>
  <si>
    <t>Loxoprofen natri</t>
  </si>
  <si>
    <t>60mg</t>
  </si>
  <si>
    <t>VD-30436-18</t>
  </si>
  <si>
    <t>Gelactive</t>
  </si>
  <si>
    <t>Magnesi hydroxyd
+ nhôm hydroxyd</t>
  </si>
  <si>
    <t>400mg+ 300mg</t>
  </si>
  <si>
    <t>VD-31402-18</t>
  </si>
  <si>
    <t>Công ty TNHH liên doanh Hasan-Dermapharm</t>
  </si>
  <si>
    <t>Hamigel-S</t>
  </si>
  <si>
    <t>Magnesi hydroxyd
+ nhôm hydroxyd
+ simethicon</t>
  </si>
  <si>
    <t>800,4mg + 3058,83mg + 80mg/10ml</t>
  </si>
  <si>
    <t>VD-23994-15 (có thẻ kho)</t>
  </si>
  <si>
    <t>AQUIMA</t>
  </si>
  <si>
    <t xml:space="preserve">Magnesi hydroxyd +
nhôm hydroxyd +
Simethicon </t>
  </si>
  <si>
    <t>400mg +
351,9mg +
50mg</t>
  </si>
  <si>
    <t>VD-32231-19</t>
  </si>
  <si>
    <t>MAGNESI SULFAT KABI 15%</t>
  </si>
  <si>
    <t>Magnesi sulfat</t>
  </si>
  <si>
    <t xml:space="preserve"> 15%/10ml</t>
  </si>
  <si>
    <t>VD-19567-13 (Công văn gia hạn số 412e/QLD-ĐK, ngày 05/02/2021)</t>
  </si>
  <si>
    <t>Mebilax 7,5</t>
  </si>
  <si>
    <t>7,5 mg</t>
  </si>
  <si>
    <t>VD-20575-14(GH 2030/QLD-ĐK)</t>
  </si>
  <si>
    <t>Glucofine 500 mg</t>
  </si>
  <si>
    <t xml:space="preserve">Metformin hydroclorid </t>
  </si>
  <si>
    <t xml:space="preserve">VD-32279-19 </t>
  </si>
  <si>
    <t xml:space="preserve">Công ty CP Xuất Nhập Khẩu Y tế Domesco </t>
  </si>
  <si>
    <t>Methocarbamol</t>
  </si>
  <si>
    <t>VD-28974-18</t>
  </si>
  <si>
    <t>Morphin (Morphin hydroclorid 10mg/ml)</t>
  </si>
  <si>
    <t>Morphin</t>
  </si>
  <si>
    <t>10mg/1ml</t>
  </si>
  <si>
    <t>VD-24315-16</t>
  </si>
  <si>
    <t>Chi nhánh Công ty cổ phần dược phẩm trung ương Vidipha tại Bình Dương</t>
  </si>
  <si>
    <t>Stacytine 200 CAP</t>
  </si>
  <si>
    <t>Acetylcystein</t>
  </si>
  <si>
    <t>VD-22667-15 (có CV gia hạn)</t>
  </si>
  <si>
    <t>Công ty TNHH Liên Doanh Stellapharm - Chi nhánh 1</t>
  </si>
  <si>
    <t xml:space="preserve">Công ty TNHH Dược phẩm Khương Duy </t>
  </si>
  <si>
    <t>Nergamdicin</t>
  </si>
  <si>
    <t>Nalidixic acid</t>
  </si>
  <si>
    <t>VD-18968-13 (có CV gia hạn số 693e/QLD-ĐK ngày 08/02/2021)</t>
  </si>
  <si>
    <t>BFS-Naloxone</t>
  </si>
  <si>
    <t>Naloxon hydroclorid</t>
  </si>
  <si>
    <t>0.4mg /1 ml</t>
  </si>
  <si>
    <t>VD-23379-15 (Có thẻ kho)</t>
  </si>
  <si>
    <t>Công ty cổ phần dược phẩm CPC1 Hà Nội</t>
  </si>
  <si>
    <t>Natri clorid 0,9%</t>
  </si>
  <si>
    <t>Natri clorid</t>
  </si>
  <si>
    <t>0,9% , 1000ml</t>
  </si>
  <si>
    <t>VD-34614-20</t>
  </si>
  <si>
    <t>Sodium Chloride  0,9%</t>
  </si>
  <si>
    <t>0.9g/100ml</t>
  </si>
  <si>
    <t>VD -24019-15
Công văn gia hạn số 881e/QLD-ĐK ngày 14/02/2021</t>
  </si>
  <si>
    <t>Oremute 5</t>
  </si>
  <si>
    <t>Natri clorid + Natri citrat dihydrat + Kali clorid + Glucose khan + Kẽm (dưới dạng Kẽm gluconat)</t>
  </si>
  <si>
    <t>520mg + 580mg + 300mg + 2700mg + 5mg</t>
  </si>
  <si>
    <t>QLĐB-459-14 (Công văn 9596/QLD-ĐK ngày 2/7/2020)</t>
  </si>
  <si>
    <t>Công Ty TNHH Liên Doanh Hasan - Dermapharm</t>
  </si>
  <si>
    <t>Smoflipid 20% Inf 100ml 10's</t>
  </si>
  <si>
    <t>100ml nhũ tương chứa: dầu đậu nành tinh chế 6g; triglycerid mạch trung bình 6g; dầu oliu tinh chế 5g, dầu cá tinh chế 3g</t>
  </si>
  <si>
    <t>20%, 100ml</t>
  </si>
  <si>
    <t>VN-19955-16</t>
  </si>
  <si>
    <t>Fresenius Kabi Austria GmbH</t>
  </si>
  <si>
    <t>Áo</t>
  </si>
  <si>
    <t>Noradrenalin</t>
  </si>
  <si>
    <t>Nor-epinephrin (Nor - adrenalin)</t>
  </si>
  <si>
    <t>1mg/1 ml</t>
  </si>
  <si>
    <t>VD-24902-16</t>
  </si>
  <si>
    <t>Công ty cổ phần dược phẩm Vĩnh Phúc</t>
  </si>
  <si>
    <t>Nước Oxy già 10TT (3%)</t>
  </si>
  <si>
    <t>Nước oxy già</t>
  </si>
  <si>
    <t>6,03g/60ml</t>
  </si>
  <si>
    <t>VD-33500-19</t>
  </si>
  <si>
    <t xml:space="preserve"> Chi nhánh Công ty CPDP OPC tại Bình Dương, nhà máy dược phẩm OPC</t>
  </si>
  <si>
    <t>Thuốc rơ miệng NYST</t>
  </si>
  <si>
    <t>Nystatin</t>
  </si>
  <si>
    <t>25.000UI</t>
  </si>
  <si>
    <t>VD-26961-17</t>
  </si>
  <si>
    <t>Chi nhánh Công ty Cổ phần Dược phẩm OPC tại Bình Dương - Nhà máy Dược phẩm OPC</t>
  </si>
  <si>
    <t>NYSTATIN 500 000UI</t>
  </si>
  <si>
    <t>500. 000UI</t>
  </si>
  <si>
    <t>VD-22411-15( Có CV gia hạn số 6820/QLD -ĐK ngày 27/5/2020)</t>
  </si>
  <si>
    <t>Valygyno</t>
  </si>
  <si>
    <t>Nystatin + neomycin + polymycin B</t>
  </si>
  <si>
    <t>100.000UI + 35.000 UI + 35.000UI</t>
  </si>
  <si>
    <t>VD-25203-16</t>
  </si>
  <si>
    <t xml:space="preserve">Công ty CPDP Medisun </t>
  </si>
  <si>
    <t xml:space="preserve">Oraptic  </t>
  </si>
  <si>
    <t>Omeprazol</t>
  </si>
  <si>
    <t>VD-24939-16</t>
  </si>
  <si>
    <t>Comenazol</t>
  </si>
  <si>
    <t xml:space="preserve">Pantoprazol </t>
  </si>
  <si>
    <t>40 mg</t>
  </si>
  <si>
    <t>VD-29305-18</t>
  </si>
  <si>
    <t>Hapacol 150 Flu</t>
  </si>
  <si>
    <t>Paracetamol + chlorphemramin</t>
  </si>
  <si>
    <t>150mg + 1mg</t>
  </si>
  <si>
    <t>VD-20557-14(GH 4121/QLD-ĐK)</t>
  </si>
  <si>
    <t>Efferalgan 80mg Suppo</t>
  </si>
  <si>
    <t xml:space="preserve">Paracetamol </t>
  </si>
  <si>
    <t>VN-20952-18</t>
  </si>
  <si>
    <t>UPSA SAS</t>
  </si>
  <si>
    <t xml:space="preserve">Công ty CP Dược phẩm thiết bị y tế  Hà Nội </t>
  </si>
  <si>
    <t>PARACETAMOL KABI 1000</t>
  </si>
  <si>
    <t>Paracetamol (acetaminophen)</t>
  </si>
  <si>
    <t>1000mg/100ml</t>
  </si>
  <si>
    <t>VD-19568-13 (Công văn gia hạn số 415e/QLD-ĐK, ngày 05/02/2021)</t>
  </si>
  <si>
    <t>Biragan 150</t>
  </si>
  <si>
    <t>Paracetamol(acetaminophen)</t>
  </si>
  <si>
    <t>150 mg</t>
  </si>
  <si>
    <t>VD-21236-14 (Có CV gia hạn số 173e/QLD-ĐK ngày 23/02/2021)</t>
  </si>
  <si>
    <t>Partamol 325</t>
  </si>
  <si>
    <t>325mg</t>
  </si>
  <si>
    <t>VD-21536-14 (có CV gia hạn số 1807e/QLD-ĐK ngày 23/02/2020)</t>
  </si>
  <si>
    <t>Biragan 300</t>
  </si>
  <si>
    <t>300mg</t>
  </si>
  <si>
    <t>VD-23136-15 (Có thẻ kho)</t>
  </si>
  <si>
    <t>Pethidine-hameln 50mg/ml</t>
  </si>
  <si>
    <t>Pethidin</t>
  </si>
  <si>
    <t>100mg/2ml</t>
  </si>
  <si>
    <t xml:space="preserve">VN-19062-15 (Có CV gia hạn số 4119/QLD-ĐK ngày 15/04/2020) </t>
  </si>
  <si>
    <t>Vitamin K1 10mg/1ml</t>
  </si>
  <si>
    <t>Phytomenadion</t>
  </si>
  <si>
    <t>10mg/ 1ml</t>
  </si>
  <si>
    <t>VD-25217-16</t>
  </si>
  <si>
    <t>Kacetam</t>
  </si>
  <si>
    <t>Piracetam</t>
  </si>
  <si>
    <t>VD-17467-12 (Có kèm thẻ kho)</t>
  </si>
  <si>
    <t>10%, 500ml</t>
  </si>
  <si>
    <t>Công ty cổ phần dược Danapha</t>
  </si>
  <si>
    <t>Hypravas 20</t>
  </si>
  <si>
    <t>Pravastatin</t>
  </si>
  <si>
    <t>VD-23585-15 (Có CV gia hạn số 2119e/QLD-ĐK ngày 25/02/2021)</t>
  </si>
  <si>
    <t>Công ty cổ phần dược phẩm Me Di Sun</t>
  </si>
  <si>
    <t>Utrogestan 100mg Capsule 2x15's</t>
  </si>
  <si>
    <t>Progesterone (dạng hạt mịn)</t>
  </si>
  <si>
    <t>VN-19019-15 (Có kèm thẻ kho)</t>
  </si>
  <si>
    <t>Sản xuất bán thành phẩm: Capsugel Ploermel; Đóng gói, kiểm nghiệm và xuất xưởng: Besins Manufacturing Belgium</t>
  </si>
  <si>
    <t>CSSX: Pháp; đóng gói: Bỉ</t>
  </si>
  <si>
    <t>PIPOLPHEN</t>
  </si>
  <si>
    <t>Promethazin hydroclorid</t>
  </si>
  <si>
    <t>50mg/2ml</t>
  </si>
  <si>
    <t>VN-19640-16</t>
  </si>
  <si>
    <t>Fresofol 1% Mct/Lct Inj 20ml 5's</t>
  </si>
  <si>
    <t>Propofol 1% (10mg/ml)</t>
  </si>
  <si>
    <t>1%, 20ml</t>
  </si>
  <si>
    <t>VN-17438-13 (Có kèm thẻ kho)</t>
  </si>
  <si>
    <t>Lactated Ringer's</t>
  </si>
  <si>
    <t xml:space="preserve">Calci clorid.2H2O ; Kali clorid ;
 Natri clorid ; Natri lactat </t>
  </si>
  <si>
    <t>Mỗi 500ml chứa: Calci clorid.2H2O 0.1g ; Kali clorid 0.15g; Natri clorid 3g; Natri lactat 1.55g</t>
  </si>
  <si>
    <t>VD-25377-16</t>
  </si>
  <si>
    <t>Buto-Asma</t>
  </si>
  <si>
    <t xml:space="preserve">Salbutamol (dưới dạng Salbutamol Sulfate) </t>
  </si>
  <si>
    <t xml:space="preserve">100mcg/liều </t>
  </si>
  <si>
    <t>VN-16442-13 (Có CV gia hạn số 20472/QLD-ĐK ngày 06/12/2019)</t>
  </si>
  <si>
    <t>Laboratorio Aldo Union, S.A</t>
  </si>
  <si>
    <t>Bình</t>
  </si>
  <si>
    <t>Ventolin Nebules 2.5mg/ 2.5ml 6x5's</t>
  </si>
  <si>
    <t>Mỗi 2,5ml chứa: Salbutamol (dưới dạng Salbutamol sulfat) 2,5mg</t>
  </si>
  <si>
    <t>2,5mg/ 2,5ml</t>
  </si>
  <si>
    <t>VN-20765-17</t>
  </si>
  <si>
    <t>GlaxoSmithKline Australia Pty.,  Ltd.</t>
  </si>
  <si>
    <t>Úc</t>
  </si>
  <si>
    <t>Ventolin Nebules 5mg/ 2.5ml 6x5's</t>
  </si>
  <si>
    <t>Salbutamol sulphate</t>
  </si>
  <si>
    <t>5mg/ 2,5ml</t>
  </si>
  <si>
    <t>VN-13707-11 (Có kèm hóa đơn mua hàng )</t>
  </si>
  <si>
    <t>GlaxoSmithKline Australia Pty Ltd</t>
  </si>
  <si>
    <t>Seretide Evohaler DC 25/125mcg 120d</t>
  </si>
  <si>
    <t>Mỗi liều xịt chứa: 25mcg Salmeterol (dạng xinafoate micronised)  và 125mcg Fluticasone propionate (dạng micronised)</t>
  </si>
  <si>
    <t>25mcg + 125mcg</t>
  </si>
  <si>
    <t>VN-21286-18</t>
  </si>
  <si>
    <t>Glaxo Wellcome S.A</t>
  </si>
  <si>
    <t>Bình xịt</t>
  </si>
  <si>
    <t>Humared</t>
  </si>
  <si>
    <t>Sat fumarat + acid folic</t>
  </si>
  <si>
    <t>200mg + 1,5mg</t>
  </si>
  <si>
    <t>VD-22180-15(GH 3967/QLD-ĐK)</t>
  </si>
  <si>
    <t>Gastrylstad</t>
  </si>
  <si>
    <t>Simethicon</t>
  </si>
  <si>
    <t>1g/15ml</t>
  </si>
  <si>
    <t>VD-25986-16</t>
  </si>
  <si>
    <t>Sorbitol 5g</t>
  </si>
  <si>
    <t>Sorbitol</t>
  </si>
  <si>
    <t>5g</t>
  </si>
  <si>
    <t>VD-25582-16</t>
  </si>
  <si>
    <t>Cotrimoxazol 800/160</t>
  </si>
  <si>
    <t>800mg + 160mg</t>
  </si>
  <si>
    <t>VD-34201-20</t>
  </si>
  <si>
    <t>Tetracyclin 1%</t>
  </si>
  <si>
    <t>Tetracyclin hydroclorid</t>
  </si>
  <si>
    <t>1%, 5g</t>
  </si>
  <si>
    <t>VD-26395-17</t>
  </si>
  <si>
    <t>Theostat L.P. 300mg</t>
  </si>
  <si>
    <t>Theophyllin monohydrate</t>
  </si>
  <si>
    <t>VN-14794-12 (Có CV gia hạn số 15610/QLD-ĐK ngày 12/09/2019)</t>
  </si>
  <si>
    <t xml:space="preserve">Pierre Fabre Medicament production </t>
  </si>
  <si>
    <t>Tinidazol</t>
  </si>
  <si>
    <t>VD-22177-15 ( Có CV gia hạn số 1516e/QLD-ĐK ngày 20/02/2021</t>
  </si>
  <si>
    <t>Suztine 4</t>
  </si>
  <si>
    <t>Tizanidin hydroclorid</t>
  </si>
  <si>
    <t>VD-28996-18</t>
  </si>
  <si>
    <t>Tobramycin 0,3%</t>
  </si>
  <si>
    <t>Tobramycin (dưới dạng Tobramycin sulfat)</t>
  </si>
  <si>
    <t>15mg/ 5ml</t>
  </si>
  <si>
    <t>VD-27954-17</t>
  </si>
  <si>
    <t>Vaspycar MR</t>
  </si>
  <si>
    <t>Trimetazidin</t>
  </si>
  <si>
    <t>35mg</t>
  </si>
  <si>
    <t>VD-24455-16</t>
  </si>
  <si>
    <t>Vitamin B1</t>
  </si>
  <si>
    <t>VD-26869-17</t>
  </si>
  <si>
    <t>Neutrifore</t>
  </si>
  <si>
    <t>Vitamin B1 + B6 + B12</t>
  </si>
  <si>
    <t xml:space="preserve">250mg + 250mg + 1000mcg </t>
  </si>
  <si>
    <t>VD-18935-13 (Có CV gia hạn số 10873/QLD-ĐK ngày 17/07/2020)</t>
  </si>
  <si>
    <t>Vitamin B6</t>
  </si>
  <si>
    <t>VD-27923-17</t>
  </si>
  <si>
    <t>Magnesium-B6</t>
  </si>
  <si>
    <t>Vitamin B6 + magnesi lactat</t>
  </si>
  <si>
    <t>5mg + 470mg</t>
  </si>
  <si>
    <t>VD-20421-14 (Có CV gia hạn số 5379/QLD-ĐK ngày 29/04/2020)</t>
  </si>
  <si>
    <t>Bidicorbic 500</t>
  </si>
  <si>
    <t>Vitamin C</t>
  </si>
  <si>
    <t>VD-19842-13 (Có kèm thẻ kho)</t>
  </si>
  <si>
    <t>Vitamin E 400</t>
  </si>
  <si>
    <t>Vitamin E</t>
  </si>
  <si>
    <t>400UI</t>
  </si>
  <si>
    <t>VD-22617-15 (có CV gia hạn số 7134/QLD-ĐK ngày 01/06/2020 )</t>
  </si>
  <si>
    <t>HOASTEX 90ml</t>
  </si>
  <si>
    <t>Húng chanh, Núc nác, Cineol.</t>
  </si>
  <si>
    <t>45g; 11,25g; 83,7mg</t>
  </si>
  <si>
    <t>VD-25220-16</t>
  </si>
  <si>
    <t>Chi nhánh Công ty CPDP OPC tại Bình Dương - Nhà máy dược phẩm OPC</t>
  </si>
  <si>
    <t xml:space="preserve"> THUỐC HO TRẺ EM </t>
  </si>
  <si>
    <t>Tỳ bà diệp, Cát cánh, Bách bộ, Tiền hồ, Tang bạch bì, Thiên môn, Bạch linh/Phục linh, Cam thảo, Hoàng cầm, Cineol(Menthol).</t>
  </si>
  <si>
    <t>16,2g; 1,8g; 2,79g; 1,8g; 1,8g; 2,7g; 1,8g; 0,9g; 1,8g; 18mg.</t>
  </si>
  <si>
    <t>VD-24238-16</t>
  </si>
  <si>
    <t>Tỳ bà diệp; Cát cánh; Bách bộ; Tiền hồ; Tang bạch bì; Thiên môn; Phục linh/Bạch linh; Cam thảo; Hoàng cầm; Cineol(Menthol).</t>
  </si>
  <si>
    <t>Liverbil</t>
  </si>
  <si>
    <t>Actiso, Biển súc/Rau đắng đất, Bìm bìm/Bìm bìm biếc, (Diệp hạ châu), (Nghệ).</t>
  </si>
  <si>
    <t>Cao đặc Actiso (tương ứng với Actiso 400mg) 40mg; Cao đặc Bìm bìm biếc (tương ứng với Bìm bìm biếc 400mg) 40mg; Cao đặc Râu đắng đất-Diệp hạ châu (tương ứng với Rau đắng đất 400mg, Diệp hạ châu 400mg) 80mg</t>
  </si>
  <si>
    <t>VD-23617-15 ngày 17/12/2015 (Có kèm theo Thẻ kho)</t>
  </si>
  <si>
    <t>Chi nhánh công ty cổ phần dược phẩm OPC tại Bình Dương - Nhà máy dược phẩm OPC</t>
  </si>
  <si>
    <t xml:space="preserve">Công ty cổ phần Dược phẩm Lâm Đồng </t>
  </si>
  <si>
    <t>Boganic Fort</t>
  </si>
  <si>
    <t>Actiso, Rau đắng/Rau đắng đất, Bìm bìm/Dứa gai</t>
  </si>
  <si>
    <t>Cao đặc Actiso 200mg; Cao đặc Rau đắng đất 150mg; Cao đặc Bìm bìm 16mg</t>
  </si>
  <si>
    <t>VD-19791-13 ngày 25/09/2013 (Có kèm theo Thẻ kho)</t>
  </si>
  <si>
    <t>Công ty cổ phần công nghệ cao Traphaco</t>
  </si>
  <si>
    <t>Cynaphytol</t>
  </si>
  <si>
    <t>Actiso.</t>
  </si>
  <si>
    <t>Cao khô actiso (tương đương với 4g lá tươi actiso) 0,16g</t>
  </si>
  <si>
    <t>VD-24104-16 ngày 23/03/2016</t>
  </si>
  <si>
    <t>Công ty cổ phần dược Lâm Đồng - LADOPHAR</t>
  </si>
  <si>
    <t>Dưỡng cốt hoàn</t>
  </si>
  <si>
    <t>Cao xương hỗn hợp/Cao quy bản, Hoàng bá, Tri mẫu, Trần bì, Bạch thược, Can khương, Thục địa.</t>
  </si>
  <si>
    <t>VD-17817-12 ngày 20/12/2012</t>
  </si>
  <si>
    <t>Cebraton</t>
  </si>
  <si>
    <t>Đinh lăng, Bạch quả, (Đậu tương).</t>
  </si>
  <si>
    <t>Cao đinh lăng 300mg; Cao bạch quả 100mg</t>
  </si>
  <si>
    <t>VD-19139-13 ngày 19/06/2013</t>
  </si>
  <si>
    <t>Phong thấp Khải Hà</t>
  </si>
  <si>
    <t>Độc hoạt; Quế chi; Phòng phong; Đương quy; Tế tân; Xuyên khung; Tần giao; Bạch thược; Tang ký sinh; Sinh địa ; Đỗ trọng; Ngưu tất; Bạch linh; Cam thảo; Đảng sâm</t>
  </si>
  <si>
    <t>0,4g; 0,2g; 0,3g; 0,2g; 0,2g; 0,15g; 0,2g; 0,3g; 0,5g; 0,3g; 0,3g; 0,3g; 0,3g; 0,15g; 0,3g</t>
  </si>
  <si>
    <t>VD-28359-17</t>
  </si>
  <si>
    <t>Công ty cổ phần TM dược VTYT Khải Hà</t>
  </si>
  <si>
    <t>Kim tiền thảo HT</t>
  </si>
  <si>
    <t>Cao khô Kim tiền thảo</t>
  </si>
  <si>
    <t>Cao khô Kim tiền thảo (tương đương với 1200mg Kim tiền thảo) 120mg</t>
  </si>
  <si>
    <t>VD-26697-17</t>
  </si>
  <si>
    <t>Công ty cổ phần dược phẩm Hà Tĩnh</t>
  </si>
  <si>
    <t xml:space="preserve">Công ty TNHH dược và vật tư y tế Thiên Tâm  </t>
  </si>
  <si>
    <t>ViênNN71:N147</t>
  </si>
  <si>
    <t xml:space="preserve"> Số lượng tt</t>
  </si>
  <si>
    <t xml:space="preserve">Gói thầu </t>
  </si>
  <si>
    <t xml:space="preserve"> Gói SYT 20-21</t>
  </si>
  <si>
    <t xml:space="preserve"> Gói1: Generic 20-21</t>
  </si>
  <si>
    <t xml:space="preserve"> Gói 2: TPYH 20-21</t>
  </si>
  <si>
    <r>
      <t>Công ty Cổ phần Gonsa</t>
    </r>
    <r>
      <rPr>
        <b/>
        <sz val="14"/>
        <rFont val="Times New Roman"/>
        <family val="1"/>
      </rPr>
      <t xml:space="preserve"> </t>
    </r>
  </si>
  <si>
    <t>Cao bình vôi (tương ứng với củ bình vôi 150mg) 49,5mg; Cao mimosa (tương ứng với: lá sen 180mg; lạc tiên 600mg; lá vông nem 600mg; trinh nữ 638mg) 242mg</t>
  </si>
  <si>
    <t>Mimosa viên an thần</t>
  </si>
  <si>
    <t>VD-20778-14( GH 5645/QLD- ĐK NGÀY 16/04/19)</t>
  </si>
  <si>
    <t>2mg/5ml</t>
  </si>
  <si>
    <t>Atisalbu</t>
  </si>
  <si>
    <t>VD-25647-16</t>
  </si>
  <si>
    <t>Công ty Cổ phần Dược phẩm An Thiên</t>
  </si>
  <si>
    <t>Công ty TNHH Dược phẩm SALA</t>
  </si>
  <si>
    <t>Pralidoxim iodid</t>
  </si>
  <si>
    <t>Daehanpama inj.</t>
  </si>
  <si>
    <t>VN-15058-12 (CÔNG VĂN GIA HẠN SỐ 9811/QLD-ĐK NGÀY HẾT HẠN 26/09/2020)</t>
  </si>
  <si>
    <t>Daehan New Pharm Co., Ltd</t>
  </si>
  <si>
    <t>Korea</t>
  </si>
  <si>
    <t>CÔNG TY CỔ PHẦN DƯỢC LÂM ĐỒNG (LADOPHAR)</t>
  </si>
  <si>
    <t>Glycerol</t>
  </si>
  <si>
    <t>1.79g/3ml</t>
  </si>
  <si>
    <t>Rectiofar 3ml</t>
  </si>
  <si>
    <t>VD-19338-13(GH 14181/QLD-ĐK NGÀY 21/08/19)</t>
  </si>
  <si>
    <t>Pharmedic</t>
  </si>
  <si>
    <t>Chi nhánh nhà máy dược phẩm DHG tại Hậu Giang</t>
  </si>
  <si>
    <t>Công ty CPDP OPC</t>
  </si>
  <si>
    <t>Công ty Cổ phần Dược Lâm Đồng (Ladophar)</t>
  </si>
  <si>
    <t>Salbutamol sulfat</t>
  </si>
  <si>
    <t>gói 119-20</t>
  </si>
  <si>
    <t>Gói 8-19-20</t>
  </si>
  <si>
    <t>Gói 6-19-20</t>
  </si>
  <si>
    <t xml:space="preserve"> Gói 8-19-20</t>
  </si>
  <si>
    <t xml:space="preserve"> Gói 5 19-20</t>
  </si>
  <si>
    <t xml:space="preserve"> gói </t>
  </si>
  <si>
    <r>
      <t>Công ty Cổ phần Gonsa</t>
    </r>
    <r>
      <rPr>
        <b/>
        <sz val="9"/>
        <rFont val="Times New Roman"/>
        <family val="1"/>
      </rPr>
      <t xml:space="preserve"> </t>
    </r>
  </si>
  <si>
    <t xml:space="preserve"> Cerebrolycin</t>
  </si>
  <si>
    <t>215,2mg/mlx 10 ml</t>
  </si>
  <si>
    <t xml:space="preserve"> Gói BYT (21-22)</t>
  </si>
  <si>
    <t>Metformin Stella 850mg</t>
  </si>
  <si>
    <t>Metformin hydroclorid</t>
  </si>
  <si>
    <t>850mg</t>
  </si>
  <si>
    <t>VD-26565-17</t>
  </si>
  <si>
    <t>Aldarone</t>
  </si>
  <si>
    <t>Amiodaron hydroclorid</t>
  </si>
  <si>
    <t xml:space="preserve"> 200mg </t>
  </si>
  <si>
    <t xml:space="preserve"> Nhóm 2 </t>
  </si>
  <si>
    <t>VN-18178-14</t>
  </si>
  <si>
    <t>Cadila Pharmaceuticals Ltd</t>
  </si>
  <si>
    <t>Công Ty CP Dược Lâm Đồng (LADOPHAR)</t>
  </si>
  <si>
    <t xml:space="preserve"> Gói SYT 20-21( LẦN 2</t>
  </si>
  <si>
    <t>Imidu® 60 mg</t>
  </si>
  <si>
    <t>Isosorbid-5-mononitrat</t>
  </si>
  <si>
    <t>VD-14845-11</t>
  </si>
  <si>
    <t>VD-33887-19</t>
  </si>
  <si>
    <t>Công ty Cổ phần Xuất nhập khẩu Y tế DOMESCO</t>
  </si>
  <si>
    <t>Công ty TNHH Dược Phẩm Việt Đức</t>
  </si>
  <si>
    <t>Bicebid 100</t>
  </si>
  <si>
    <t xml:space="preserve">Cefixim </t>
  </si>
  <si>
    <t>VD-10079-10</t>
  </si>
  <si>
    <t>Diclofenac 75mg</t>
  </si>
  <si>
    <t>75 mg</t>
  </si>
  <si>
    <t>VD-22404-15</t>
  </si>
  <si>
    <t>Công ty Cổ phần Dược Đồng Nai</t>
  </si>
  <si>
    <t xml:space="preserve"> nhóm 4 </t>
  </si>
  <si>
    <t>Furosol</t>
  </si>
  <si>
    <t xml:space="preserve"> 20mg/2ml </t>
  </si>
  <si>
    <t>VD-24683-16</t>
  </si>
  <si>
    <t>Công ty Cổ phần Dược Danapha - Việt Nam</t>
  </si>
  <si>
    <t>Meloxicam 15mg/1,5ml</t>
  </si>
  <si>
    <t xml:space="preserve"> 15mg/1,5ml </t>
  </si>
  <si>
    <t>VD-28703-18</t>
  </si>
  <si>
    <t xml:space="preserve">Công ty cổ phần dược phẩm Vĩnh Phúc </t>
  </si>
  <si>
    <t>VD-19814-13</t>
  </si>
  <si>
    <t>Vinphatoxin</t>
  </si>
  <si>
    <t>Oxytocin</t>
  </si>
  <si>
    <t>5IU</t>
  </si>
  <si>
    <t>Pantoprazol 40mg</t>
  </si>
  <si>
    <t>Pantoprazol (dưới dạng Pantoprazol natri)</t>
  </si>
  <si>
    <t>VD-23901-15</t>
  </si>
  <si>
    <t>Sulpirid 50mg</t>
  </si>
  <si>
    <t>Sulpirid</t>
  </si>
  <si>
    <t>VD-26682-17</t>
  </si>
  <si>
    <t>Amoxicilin + acid clavulanic</t>
  </si>
  <si>
    <t>Atropin</t>
  </si>
  <si>
    <t>Cefuroxim</t>
  </si>
  <si>
    <t xml:space="preserve">Diphenhydramin </t>
  </si>
  <si>
    <t>Esomeprazol</t>
  </si>
  <si>
    <t>Fluocinolon acetonid</t>
  </si>
  <si>
    <t>Metronidazol + neomycin + nystatin</t>
  </si>
  <si>
    <t>Midazolam</t>
  </si>
  <si>
    <t>Phenobarbital</t>
  </si>
  <si>
    <t xml:space="preserve">Phytomenadion </t>
  </si>
  <si>
    <t>Rotundin</t>
  </si>
  <si>
    <t xml:space="preserve"> Cefotaxime</t>
  </si>
  <si>
    <t xml:space="preserve">Metformin </t>
  </si>
  <si>
    <t>Midagentin 250/31,25</t>
  </si>
  <si>
    <t>Atropin Sulphat</t>
  </si>
  <si>
    <t>Cefixime 100mg</t>
  </si>
  <si>
    <t>Cefuroxime 125mg</t>
  </si>
  <si>
    <t>Dimedrol</t>
  </si>
  <si>
    <t>Stadnex 40 CAP</t>
  </si>
  <si>
    <t>Fluocinolon 0,025% - 10g</t>
  </si>
  <si>
    <t>Lazibet MR 60</t>
  </si>
  <si>
    <t>Neostyl</t>
  </si>
  <si>
    <t xml:space="preserve">Midazolam </t>
  </si>
  <si>
    <t>Natri Clorid 0,9%</t>
  </si>
  <si>
    <t xml:space="preserve">Phenobarbital </t>
  </si>
  <si>
    <t>Vinphyton</t>
  </si>
  <si>
    <t>Povidon -Iod HD</t>
  </si>
  <si>
    <t>Rotundin 60</t>
  </si>
  <si>
    <t>Cefotaxone 1g</t>
  </si>
  <si>
    <t>Mefomid 850</t>
  </si>
  <si>
    <t>250mg + 31,25mg</t>
  </si>
  <si>
    <t>0.25mg/1ml</t>
  </si>
  <si>
    <t>125mg</t>
  </si>
  <si>
    <t xml:space="preserve">10mg/1ml </t>
  </si>
  <si>
    <t>0,25mg/g; 10g</t>
  </si>
  <si>
    <t>60 mg</t>
  </si>
  <si>
    <t>500mg+65.000IU+100.000 IU</t>
  </si>
  <si>
    <t>5mg/1ml</t>
  </si>
  <si>
    <t>0,9%, 10ml</t>
  </si>
  <si>
    <t>1mg/1ml</t>
  </si>
  <si>
    <t>1 g</t>
  </si>
  <si>
    <t>850 mg</t>
  </si>
  <si>
    <t>ống</t>
  </si>
  <si>
    <t>tube</t>
  </si>
  <si>
    <t xml:space="preserve"> Viên</t>
  </si>
  <si>
    <t>Chai/ Lọ/ ống</t>
  </si>
  <si>
    <t xml:space="preserve">Lọ </t>
  </si>
  <si>
    <t>VD-22488-15
(CV gia hạn số: 10503/QLD-ĐK; ngày 14/7/2020)</t>
  </si>
  <si>
    <t>VD-24376-16(GH 6182e/QLD-ĐK ngày 19/04/21)</t>
  </si>
  <si>
    <t>VD-32524-19</t>
  </si>
  <si>
    <t>VD-23598-15</t>
  </si>
  <si>
    <t>VD-2899-16</t>
  </si>
  <si>
    <t>VD-22670-15 (Văn bản số 10306e/QLD-ĐK ngày 31/05/2021)</t>
  </si>
  <si>
    <t>VD-26392-17</t>
  </si>
  <si>
    <t>VD-30652-18</t>
  </si>
  <si>
    <t>VD-22298-15</t>
  </si>
  <si>
    <t>VN-20862-17</t>
  </si>
  <si>
    <t>VD-29295-18</t>
  </si>
  <si>
    <t>VD-30561-18</t>
  </si>
  <si>
    <t>VD3-76-20</t>
  </si>
  <si>
    <t>VD-16393-12( GH 3099e/QLD-ĐK ngày 12/03/21)</t>
  </si>
  <si>
    <t>VD-18443-13</t>
  </si>
  <si>
    <t>VD-20224-13( GH 1520e/QLD-ĐK ngày 20/2/21)</t>
  </si>
  <si>
    <t>VD-23776-15</t>
  </si>
  <si>
    <t>VD-27263-17</t>
  </si>
  <si>
    <t>Công ty cổ phần dược vật tư y tế Hải Dương</t>
  </si>
  <si>
    <t>Công ty TNHH Liên doanh Stellapharm – Chi nhánh 1</t>
  </si>
  <si>
    <t>Công ty cổ phần LD dược phẩm Medipharco-Tenamyd BR s.r.l</t>
  </si>
  <si>
    <t>Công ty cổ phần dược phẩm SPM</t>
  </si>
  <si>
    <t>Panpharma GmbH (Tên trước đây: Rotexmedica GmbH Arzneimittelwerk)</t>
  </si>
  <si>
    <t>Chi nhánh Công ty cổ phần dược phẩm Trung ương Vidipha Bình Dương</t>
  </si>
  <si>
    <t>N4</t>
  </si>
  <si>
    <t>N3</t>
  </si>
  <si>
    <t>N1</t>
  </si>
  <si>
    <t xml:space="preserve"> N4</t>
  </si>
  <si>
    <t>Công ty cổ phần dược Lâm Đồng</t>
  </si>
  <si>
    <t xml:space="preserve"> Công ty Cổ phần Gonsa</t>
  </si>
  <si>
    <t xml:space="preserve"> Công ty cổ phần dược-Trang thiết bị y tế Bình Định </t>
  </si>
  <si>
    <t xml:space="preserve"> Gói generic ttyt  lần 2-2021</t>
  </si>
  <si>
    <t>TRUNG TÂM Y TẾ BẢO LÂM</t>
  </si>
  <si>
    <t>SỞ Y TẾ LÂM ĐỒNG</t>
  </si>
  <si>
    <t xml:space="preserve">CỘNG HOÀ XÃ HỘI CHỦ NGHĨA VIỆT NAM </t>
  </si>
  <si>
    <t>Độc lập- Tự Do- Hạnh phúc</t>
  </si>
  <si>
    <t>DANH MỤC THUỐC NĂM 2021</t>
  </si>
  <si>
    <t xml:space="preserve"> TỔNG: 229 MẶT HÀNG</t>
  </si>
  <si>
    <t xml:space="preserve"> NGƯỜI LẬP</t>
  </si>
  <si>
    <t xml:space="preserve">KHOA DƯỢC </t>
  </si>
  <si>
    <t>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</si>
</sst>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₫_-;\-* #,##0.00\ _₫_-;_-* &quot;-&quot;??\ _₫_-;_-@_-"/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  <numFmt numFmtId="167" formatCode="#,##0_ ;\-#,##0\ "/>
    <numFmt numFmtId="168" formatCode="_(* #,##0.00_);_(* \(#,##0.00\);_(* &quot;-&quot;&quot;?&quot;&quot;?&quot;_);_(@_)"/>
    <numFmt numFmtId="169" formatCode="_-* #,##0_-;\-* #,##0_-;_-* &quot;-&quot;??_-;_-@_-"/>
    <numFmt numFmtId="170" formatCode="_-* #,##0\ _₫_-;\-* #,##0\ _₫_-;_-* &quot;-&quot;??\ _₫_-;_-@_-"/>
    <numFmt numFmtId="171" formatCode="_ * #,##0_ ;_ * \-#,##0_ ;_ * &quot;-&quot;??_ ;_ @_ "/>
    <numFmt numFmtId="172" formatCode="#,###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charset val="163"/>
      <scheme val="minor"/>
    </font>
    <font>
      <sz val="12"/>
      <name val=".VnTime"/>
      <family val="2"/>
    </font>
    <font>
      <sz val="11"/>
      <name val="VNI-Oxford"/>
    </font>
    <font>
      <sz val="12"/>
      <color theme="1"/>
      <name val="Times New Roman"/>
      <family val="2"/>
    </font>
    <font>
      <sz val="13"/>
      <color indexed="8"/>
      <name val="Times New Roman"/>
      <family val="2"/>
    </font>
    <font>
      <sz val="10"/>
      <color indexed="8"/>
      <name val="Arial"/>
      <family val="2"/>
    </font>
    <font>
      <sz val="10"/>
      <color theme="1"/>
      <name val="Times new roman"/>
      <family val="2"/>
      <charset val="163"/>
    </font>
    <font>
      <sz val="14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4"/>
      <name val="Times New Roman"/>
      <family val="1"/>
    </font>
    <font>
      <b/>
      <sz val="2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164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>
      <alignment vertical="top"/>
    </xf>
    <xf numFmtId="164" fontId="1" fillId="0" borderId="0" applyFont="0" applyFill="0" applyBorder="0" applyAlignment="0" applyProtection="0"/>
    <xf numFmtId="0" fontId="9" fillId="0" borderId="0"/>
    <xf numFmtId="0" fontId="2" fillId="0" borderId="0"/>
    <xf numFmtId="0" fontId="10" fillId="0" borderId="0">
      <alignment vertical="top"/>
    </xf>
    <xf numFmtId="0" fontId="3" fillId="0" borderId="0">
      <alignment vertical="top"/>
    </xf>
    <xf numFmtId="0" fontId="4" fillId="0" borderId="0"/>
    <xf numFmtId="164" fontId="1" fillId="0" borderId="0" applyFont="0" applyFill="0" applyBorder="0" applyAlignment="0" applyProtection="0"/>
    <xf numFmtId="0" fontId="4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12" fillId="3" borderId="1" xfId="0" applyFont="1" applyFill="1" applyBorder="1" applyAlignment="1">
      <alignment horizontal="center" vertical="center" wrapText="1"/>
    </xf>
    <xf numFmtId="170" fontId="12" fillId="3" borderId="1" xfId="0" applyNumberFormat="1" applyFont="1" applyFill="1" applyBorder="1" applyAlignment="1">
      <alignment horizontal="center" vertical="center" wrapText="1"/>
    </xf>
    <xf numFmtId="0" fontId="12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2" fillId="3" borderId="0" xfId="0" applyFont="1" applyFill="1"/>
    <xf numFmtId="0" fontId="12" fillId="3" borderId="1" xfId="1" applyFont="1" applyFill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left" vertical="center" wrapText="1"/>
    </xf>
    <xf numFmtId="0" fontId="12" fillId="3" borderId="1" xfId="6" applyFont="1" applyFill="1" applyBorder="1" applyAlignment="1">
      <alignment horizontal="center" vertical="center" wrapText="1"/>
    </xf>
    <xf numFmtId="3" fontId="12" fillId="3" borderId="1" xfId="9" applyNumberFormat="1" applyFont="1" applyFill="1" applyBorder="1" applyAlignment="1">
      <alignment horizontal="right" vertical="center" wrapText="1"/>
    </xf>
    <xf numFmtId="166" fontId="12" fillId="3" borderId="1" xfId="4" applyNumberFormat="1" applyFont="1" applyFill="1" applyBorder="1" applyAlignment="1">
      <alignment horizontal="center" vertical="center" wrapText="1"/>
    </xf>
    <xf numFmtId="3" fontId="12" fillId="3" borderId="1" xfId="2" applyNumberFormat="1" applyFont="1" applyFill="1" applyBorder="1" applyAlignment="1">
      <alignment horizontal="right" vertic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1" xfId="7" applyFont="1" applyFill="1" applyBorder="1" applyAlignment="1">
      <alignment horizontal="center" vertical="center" wrapText="1"/>
    </xf>
    <xf numFmtId="3" fontId="12" fillId="3" borderId="1" xfId="10" applyNumberFormat="1" applyFont="1" applyFill="1" applyBorder="1" applyAlignment="1">
      <alignment horizontal="right" vertical="center" wrapText="1"/>
    </xf>
    <xf numFmtId="166" fontId="12" fillId="3" borderId="1" xfId="11" applyNumberFormat="1" applyFont="1" applyFill="1" applyBorder="1" applyAlignment="1">
      <alignment horizontal="center" vertical="center" wrapText="1"/>
    </xf>
    <xf numFmtId="3" fontId="12" fillId="3" borderId="1" xfId="1" applyNumberFormat="1" applyFont="1" applyFill="1" applyBorder="1" applyAlignment="1">
      <alignment horizontal="center" vertical="center" wrapText="1"/>
    </xf>
    <xf numFmtId="3" fontId="12" fillId="3" borderId="1" xfId="15" applyNumberFormat="1" applyFont="1" applyFill="1" applyBorder="1" applyAlignment="1">
      <alignment horizontal="right" vertical="center" wrapText="1"/>
    </xf>
    <xf numFmtId="167" fontId="12" fillId="3" borderId="1" xfId="11" quotePrefix="1" applyNumberFormat="1" applyFont="1" applyFill="1" applyBorder="1" applyAlignment="1">
      <alignment horizontal="center" vertical="center" wrapText="1"/>
    </xf>
    <xf numFmtId="3" fontId="12" fillId="3" borderId="1" xfId="1" applyNumberFormat="1" applyFont="1" applyFill="1" applyBorder="1" applyAlignment="1" applyProtection="1">
      <alignment horizontal="left" vertical="center" wrapText="1"/>
    </xf>
    <xf numFmtId="3" fontId="12" fillId="3" borderId="1" xfId="1" applyNumberFormat="1" applyFont="1" applyFill="1" applyBorder="1" applyAlignment="1">
      <alignment horizontal="left" vertical="center" wrapText="1"/>
    </xf>
    <xf numFmtId="3" fontId="12" fillId="3" borderId="1" xfId="1" applyNumberFormat="1" applyFont="1" applyFill="1" applyBorder="1" applyAlignment="1" applyProtection="1">
      <alignment horizontal="center" vertical="center" wrapText="1"/>
    </xf>
    <xf numFmtId="3" fontId="12" fillId="3" borderId="1" xfId="1" quotePrefix="1" applyNumberFormat="1" applyFont="1" applyFill="1" applyBorder="1" applyAlignment="1">
      <alignment horizontal="right" vertical="center" wrapText="1"/>
    </xf>
    <xf numFmtId="0" fontId="12" fillId="3" borderId="1" xfId="19" applyFont="1" applyFill="1" applyBorder="1" applyAlignment="1">
      <alignment horizontal="left" vertical="center" wrapText="1"/>
    </xf>
    <xf numFmtId="49" fontId="12" fillId="3" borderId="1" xfId="19" applyNumberFormat="1" applyFont="1" applyFill="1" applyBorder="1" applyAlignment="1">
      <alignment horizontal="center" vertical="center" wrapText="1"/>
    </xf>
    <xf numFmtId="0" fontId="12" fillId="3" borderId="1" xfId="19" applyFont="1" applyFill="1" applyBorder="1" applyAlignment="1">
      <alignment horizontal="center" vertical="center" wrapText="1"/>
    </xf>
    <xf numFmtId="166" fontId="12" fillId="3" borderId="1" xfId="21" applyNumberFormat="1" applyFont="1" applyFill="1" applyBorder="1" applyAlignment="1">
      <alignment horizontal="right" vertical="center" wrapText="1"/>
    </xf>
    <xf numFmtId="3" fontId="12" fillId="3" borderId="1" xfId="21" applyNumberFormat="1" applyFont="1" applyFill="1" applyBorder="1" applyAlignment="1">
      <alignment horizontal="right" vertical="center" wrapText="1"/>
    </xf>
    <xf numFmtId="3" fontId="12" fillId="3" borderId="1" xfId="4" applyNumberFormat="1" applyFont="1" applyFill="1" applyBorder="1" applyAlignment="1">
      <alignment horizontal="right" vertical="center" wrapText="1"/>
    </xf>
    <xf numFmtId="0" fontId="12" fillId="3" borderId="1" xfId="1" applyNumberFormat="1" applyFont="1" applyFill="1" applyBorder="1" applyAlignment="1">
      <alignment horizontal="center" vertical="center" wrapText="1"/>
    </xf>
    <xf numFmtId="0" fontId="12" fillId="3" borderId="1" xfId="16" applyFont="1" applyFill="1" applyBorder="1" applyAlignment="1" applyProtection="1">
      <alignment horizontal="center" vertical="center" wrapText="1"/>
      <protection locked="0"/>
    </xf>
    <xf numFmtId="3" fontId="12" fillId="3" borderId="1" xfId="17" applyNumberFormat="1" applyFont="1" applyFill="1" applyBorder="1" applyAlignment="1">
      <alignment horizontal="right" vertical="center" wrapText="1"/>
    </xf>
    <xf numFmtId="3" fontId="12" fillId="3" borderId="1" xfId="6" applyNumberFormat="1" applyFont="1" applyFill="1" applyBorder="1" applyAlignment="1">
      <alignment horizontal="left" vertical="center" wrapText="1"/>
    </xf>
    <xf numFmtId="3" fontId="12" fillId="3" borderId="1" xfId="6" applyNumberFormat="1" applyFont="1" applyFill="1" applyBorder="1" applyAlignment="1">
      <alignment horizontal="center" vertical="center" wrapText="1"/>
    </xf>
    <xf numFmtId="0" fontId="12" fillId="3" borderId="1" xfId="6" applyFont="1" applyFill="1" applyBorder="1" applyAlignment="1" applyProtection="1">
      <alignment horizontal="left" vertical="center" wrapText="1"/>
      <protection locked="0"/>
    </xf>
    <xf numFmtId="0" fontId="12" fillId="3" borderId="1" xfId="20" applyNumberFormat="1" applyFont="1" applyFill="1" applyBorder="1" applyAlignment="1" applyProtection="1">
      <alignment horizontal="left" vertical="center" wrapText="1"/>
      <protection locked="0"/>
    </xf>
    <xf numFmtId="0" fontId="12" fillId="3" borderId="1" xfId="6" applyFont="1" applyFill="1" applyBorder="1" applyAlignment="1" applyProtection="1">
      <alignment horizontal="center" vertical="center" wrapText="1"/>
      <protection locked="0"/>
    </xf>
    <xf numFmtId="3" fontId="12" fillId="3" borderId="1" xfId="6" applyNumberFormat="1" applyFont="1" applyFill="1" applyBorder="1" applyAlignment="1" applyProtection="1">
      <alignment horizontal="center" vertical="center" wrapText="1"/>
    </xf>
    <xf numFmtId="0" fontId="12" fillId="3" borderId="1" xfId="1" applyNumberFormat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  <protection hidden="1"/>
    </xf>
    <xf numFmtId="166" fontId="12" fillId="3" borderId="1" xfId="24" applyNumberFormat="1" applyFont="1" applyFill="1" applyBorder="1" applyAlignment="1" applyProtection="1">
      <alignment horizontal="right" vertical="center"/>
      <protection locked="0"/>
    </xf>
    <xf numFmtId="3" fontId="12" fillId="3" borderId="1" xfId="24" applyNumberFormat="1" applyFont="1" applyFill="1" applyBorder="1" applyAlignment="1" applyProtection="1">
      <alignment horizontal="right" vertical="center"/>
      <protection locked="0"/>
    </xf>
    <xf numFmtId="3" fontId="12" fillId="3" borderId="1" xfId="28" applyNumberFormat="1" applyFont="1" applyFill="1" applyBorder="1" applyAlignment="1">
      <alignment horizontal="right" vertical="center" wrapText="1"/>
    </xf>
    <xf numFmtId="3" fontId="12" fillId="3" borderId="1" xfId="29" applyNumberFormat="1" applyFont="1" applyFill="1" applyBorder="1" applyAlignment="1">
      <alignment horizontal="right" vertical="center" wrapText="1"/>
    </xf>
    <xf numFmtId="0" fontId="12" fillId="3" borderId="1" xfId="30" applyFont="1" applyFill="1" applyBorder="1" applyAlignment="1">
      <alignment horizontal="left" vertical="center" wrapText="1" shrinkToFit="1"/>
    </xf>
    <xf numFmtId="0" fontId="12" fillId="3" borderId="1" xfId="30" applyFont="1" applyFill="1" applyBorder="1" applyAlignment="1">
      <alignment horizontal="left" vertical="center" wrapText="1"/>
    </xf>
    <xf numFmtId="166" fontId="12" fillId="3" borderId="1" xfId="31" applyNumberFormat="1" applyFont="1" applyFill="1" applyBorder="1" applyAlignment="1">
      <alignment horizontal="center" vertical="center" shrinkToFit="1"/>
    </xf>
    <xf numFmtId="14" fontId="12" fillId="3" borderId="1" xfId="31" applyNumberFormat="1" applyFont="1" applyFill="1" applyBorder="1" applyAlignment="1">
      <alignment horizontal="center" vertical="center" wrapText="1" shrinkToFit="1"/>
    </xf>
    <xf numFmtId="37" fontId="12" fillId="3" borderId="1" xfId="31" applyNumberFormat="1" applyFont="1" applyFill="1" applyBorder="1" applyAlignment="1">
      <alignment horizontal="center" vertical="center" wrapText="1" shrinkToFit="1"/>
    </xf>
    <xf numFmtId="37" fontId="12" fillId="3" borderId="1" xfId="31" applyNumberFormat="1" applyFont="1" applyFill="1" applyBorder="1" applyAlignment="1">
      <alignment horizontal="center" vertical="center" wrapText="1"/>
    </xf>
    <xf numFmtId="0" fontId="12" fillId="3" borderId="1" xfId="30" quotePrefix="1" applyFont="1" applyFill="1" applyBorder="1" applyAlignment="1">
      <alignment horizontal="center" vertical="center" wrapText="1" shrinkToFit="1"/>
    </xf>
    <xf numFmtId="3" fontId="12" fillId="3" borderId="1" xfId="32" applyNumberFormat="1" applyFont="1" applyFill="1" applyBorder="1" applyAlignment="1">
      <alignment horizontal="right" vertical="center" shrinkToFit="1"/>
    </xf>
    <xf numFmtId="9" fontId="12" fillId="3" borderId="1" xfId="6" applyNumberFormat="1" applyFont="1" applyFill="1" applyBorder="1" applyAlignment="1">
      <alignment horizontal="center" vertical="center" wrapText="1"/>
    </xf>
    <xf numFmtId="166" fontId="12" fillId="3" borderId="1" xfId="6" applyNumberFormat="1" applyFont="1" applyFill="1" applyBorder="1" applyAlignment="1">
      <alignment horizontal="center" vertical="center" wrapText="1"/>
    </xf>
    <xf numFmtId="3" fontId="12" fillId="3" borderId="1" xfId="33" applyNumberFormat="1" applyFont="1" applyFill="1" applyBorder="1" applyAlignment="1">
      <alignment horizontal="right" vertical="center" shrinkToFit="1"/>
    </xf>
    <xf numFmtId="169" fontId="12" fillId="3" borderId="1" xfId="6" applyNumberFormat="1" applyFont="1" applyFill="1" applyBorder="1" applyAlignment="1">
      <alignment horizontal="center" vertical="center" wrapText="1"/>
    </xf>
    <xf numFmtId="3" fontId="12" fillId="3" borderId="1" xfId="37" applyNumberFormat="1" applyFont="1" applyFill="1" applyBorder="1" applyAlignment="1">
      <alignment horizontal="right" vertical="center"/>
    </xf>
    <xf numFmtId="3" fontId="12" fillId="3" borderId="1" xfId="38" applyNumberFormat="1" applyFont="1" applyFill="1" applyBorder="1" applyAlignment="1">
      <alignment horizontal="right" vertical="center" wrapText="1"/>
    </xf>
    <xf numFmtId="37" fontId="12" fillId="3" borderId="1" xfId="1" applyNumberFormat="1" applyFont="1" applyFill="1" applyBorder="1" applyAlignment="1">
      <alignment horizontal="center" vertical="center" wrapText="1"/>
    </xf>
    <xf numFmtId="3" fontId="12" fillId="3" borderId="1" xfId="39" applyNumberFormat="1" applyFont="1" applyFill="1" applyBorder="1" applyAlignment="1">
      <alignment horizontal="right" vertical="center" wrapText="1"/>
    </xf>
    <xf numFmtId="0" fontId="12" fillId="3" borderId="1" xfId="1" applyFont="1" applyFill="1" applyBorder="1" applyAlignment="1">
      <alignment horizontal="left" vertical="center" wrapText="1"/>
    </xf>
    <xf numFmtId="2" fontId="12" fillId="3" borderId="1" xfId="40" applyNumberFormat="1" applyFont="1" applyFill="1" applyBorder="1" applyAlignment="1">
      <alignment horizontal="center" vertical="center" wrapText="1"/>
    </xf>
    <xf numFmtId="0" fontId="12" fillId="3" borderId="1" xfId="41" applyFont="1" applyFill="1" applyBorder="1" applyAlignment="1">
      <alignment horizontal="left" vertical="center" wrapText="1"/>
    </xf>
    <xf numFmtId="0" fontId="12" fillId="3" borderId="1" xfId="41" applyFont="1" applyFill="1" applyBorder="1" applyAlignment="1">
      <alignment horizontal="center" vertical="center" wrapText="1"/>
    </xf>
    <xf numFmtId="0" fontId="12" fillId="3" borderId="1" xfId="42" applyFont="1" applyFill="1" applyBorder="1" applyAlignment="1">
      <alignment horizontal="center" vertical="center" wrapText="1"/>
    </xf>
    <xf numFmtId="0" fontId="12" fillId="3" borderId="1" xfId="43" applyFont="1" applyFill="1" applyBorder="1" applyAlignment="1">
      <alignment horizontal="center" vertical="center" wrapText="1"/>
    </xf>
    <xf numFmtId="3" fontId="12" fillId="3" borderId="1" xfId="44" applyNumberFormat="1" applyFont="1" applyFill="1" applyBorder="1" applyAlignment="1" applyProtection="1">
      <alignment horizontal="right" vertical="center" wrapText="1"/>
      <protection locked="0"/>
    </xf>
    <xf numFmtId="166" fontId="12" fillId="3" borderId="1" xfId="39" applyNumberFormat="1" applyFont="1" applyFill="1" applyBorder="1" applyAlignment="1">
      <alignment horizontal="right" vertical="center" wrapText="1"/>
    </xf>
    <xf numFmtId="166" fontId="12" fillId="3" borderId="1" xfId="45" applyNumberFormat="1" applyFont="1" applyFill="1" applyBorder="1" applyAlignment="1">
      <alignment horizontal="right" vertical="center" wrapText="1"/>
    </xf>
    <xf numFmtId="3" fontId="12" fillId="3" borderId="1" xfId="2" applyNumberFormat="1" applyFont="1" applyFill="1" applyBorder="1" applyAlignment="1">
      <alignment horizontal="right" vertical="center" wrapText="1" shrinkToFit="1"/>
    </xf>
    <xf numFmtId="167" fontId="12" fillId="3" borderId="1" xfId="33" applyNumberFormat="1" applyFont="1" applyFill="1" applyBorder="1" applyAlignment="1">
      <alignment horizontal="right" vertical="center" shrinkToFit="1"/>
    </xf>
    <xf numFmtId="3" fontId="12" fillId="3" borderId="1" xfId="45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170" fontId="12" fillId="3" borderId="1" xfId="56" applyNumberFormat="1" applyFont="1" applyFill="1" applyBorder="1" applyAlignment="1">
      <alignment horizontal="center" vertical="center" wrapText="1"/>
    </xf>
    <xf numFmtId="170" fontId="12" fillId="3" borderId="1" xfId="56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/>
    </xf>
    <xf numFmtId="1" fontId="12" fillId="3" borderId="1" xfId="19" applyNumberFormat="1" applyFont="1" applyFill="1" applyBorder="1" applyAlignment="1">
      <alignment horizontal="left" vertical="center" wrapText="1"/>
    </xf>
    <xf numFmtId="1" fontId="12" fillId="3" borderId="1" xfId="19" applyNumberFormat="1" applyFont="1" applyFill="1" applyBorder="1" applyAlignment="1">
      <alignment vertical="center" wrapText="1"/>
    </xf>
    <xf numFmtId="1" fontId="12" fillId="3" borderId="1" xfId="19" applyNumberFormat="1" applyFont="1" applyFill="1" applyBorder="1" applyAlignment="1">
      <alignment horizontal="center" vertical="center" wrapText="1"/>
    </xf>
    <xf numFmtId="171" fontId="12" fillId="3" borderId="1" xfId="56" applyNumberFormat="1" applyFont="1" applyFill="1" applyBorder="1" applyAlignment="1">
      <alignment vertical="center"/>
    </xf>
    <xf numFmtId="166" fontId="12" fillId="3" borderId="1" xfId="56" applyNumberFormat="1" applyFont="1" applyFill="1" applyBorder="1" applyAlignment="1">
      <alignment horizontal="center" vertical="center"/>
    </xf>
    <xf numFmtId="166" fontId="12" fillId="3" borderId="1" xfId="56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3" fillId="3" borderId="1" xfId="1" applyFont="1" applyFill="1" applyBorder="1" applyAlignment="1">
      <alignment horizontal="center" vertical="center" wrapText="1"/>
    </xf>
    <xf numFmtId="0" fontId="12" fillId="3" borderId="1" xfId="30" applyFont="1" applyFill="1" applyBorder="1" applyAlignment="1">
      <alignment horizontal="center" vertical="center" wrapText="1"/>
    </xf>
    <xf numFmtId="166" fontId="13" fillId="3" borderId="1" xfId="3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170" fontId="14" fillId="3" borderId="1" xfId="0" applyNumberFormat="1" applyFont="1" applyFill="1" applyBorder="1" applyAlignment="1">
      <alignment horizontal="center" vertical="center" wrapText="1"/>
    </xf>
    <xf numFmtId="170" fontId="14" fillId="3" borderId="1" xfId="56" applyNumberFormat="1" applyFont="1" applyFill="1" applyBorder="1" applyAlignment="1">
      <alignment horizontal="center" vertical="center" wrapText="1"/>
    </xf>
    <xf numFmtId="170" fontId="14" fillId="3" borderId="1" xfId="56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170" fontId="14" fillId="4" borderId="1" xfId="0" applyNumberFormat="1" applyFont="1" applyFill="1" applyBorder="1" applyAlignment="1">
      <alignment horizontal="center" vertical="center" wrapText="1"/>
    </xf>
    <xf numFmtId="170" fontId="14" fillId="4" borderId="1" xfId="56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1" fontId="14" fillId="3" borderId="1" xfId="19" applyNumberFormat="1" applyFont="1" applyFill="1" applyBorder="1" applyAlignment="1">
      <alignment horizontal="left" vertical="center" wrapText="1"/>
    </xf>
    <xf numFmtId="1" fontId="14" fillId="3" borderId="1" xfId="19" applyNumberFormat="1" applyFont="1" applyFill="1" applyBorder="1" applyAlignment="1">
      <alignment vertical="center" wrapText="1"/>
    </xf>
    <xf numFmtId="1" fontId="14" fillId="3" borderId="1" xfId="19" applyNumberFormat="1" applyFont="1" applyFill="1" applyBorder="1" applyAlignment="1">
      <alignment horizontal="center" vertical="center" wrapText="1"/>
    </xf>
    <xf numFmtId="171" fontId="14" fillId="3" borderId="1" xfId="56" applyNumberFormat="1" applyFont="1" applyFill="1" applyBorder="1" applyAlignment="1">
      <alignment vertical="center"/>
    </xf>
    <xf numFmtId="166" fontId="14" fillId="3" borderId="1" xfId="56" applyNumberFormat="1" applyFont="1" applyFill="1" applyBorder="1" applyAlignment="1">
      <alignment horizontal="center" vertical="center"/>
    </xf>
    <xf numFmtId="166" fontId="14" fillId="3" borderId="1" xfId="56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170" fontId="17" fillId="3" borderId="1" xfId="0" applyNumberFormat="1" applyFont="1" applyFill="1" applyBorder="1" applyAlignment="1">
      <alignment horizontal="center" vertical="center" wrapText="1"/>
    </xf>
    <xf numFmtId="170" fontId="17" fillId="3" borderId="1" xfId="56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12" fillId="3" borderId="0" xfId="0" applyFont="1" applyFill="1" applyAlignment="1">
      <alignment horizontal="center"/>
    </xf>
    <xf numFmtId="3" fontId="12" fillId="3" borderId="1" xfId="2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70" fontId="3" fillId="3" borderId="0" xfId="56" applyNumberFormat="1" applyFont="1" applyFill="1"/>
    <xf numFmtId="0" fontId="13" fillId="3" borderId="1" xfId="1" applyFont="1" applyFill="1" applyBorder="1" applyAlignment="1">
      <alignment horizontal="center" vertical="center" wrapText="1"/>
    </xf>
    <xf numFmtId="166" fontId="13" fillId="3" borderId="1" xfId="3" applyNumberFormat="1" applyFont="1" applyFill="1" applyBorder="1" applyAlignment="1">
      <alignment horizontal="center" vertical="center" wrapText="1"/>
    </xf>
    <xf numFmtId="0" fontId="12" fillId="3" borderId="1" xfId="3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0" fontId="12" fillId="3" borderId="1" xfId="1" applyFont="1" applyFill="1" applyBorder="1" applyAlignment="1">
      <alignment horizontal="left" vertical="center"/>
    </xf>
    <xf numFmtId="3" fontId="12" fillId="3" borderId="1" xfId="34" applyNumberFormat="1" applyFont="1" applyFill="1" applyBorder="1" applyAlignment="1">
      <alignment horizontal="right" vertical="center" wrapText="1"/>
    </xf>
    <xf numFmtId="0" fontId="3" fillId="3" borderId="1" xfId="19" applyFont="1" applyFill="1" applyBorder="1" applyAlignment="1">
      <alignment horizontal="left" vertical="center" wrapText="1"/>
    </xf>
    <xf numFmtId="0" fontId="3" fillId="3" borderId="1" xfId="19" applyFont="1" applyFill="1" applyBorder="1" applyAlignment="1">
      <alignment horizontal="center" vertical="center" wrapText="1"/>
    </xf>
    <xf numFmtId="0" fontId="3" fillId="3" borderId="1" xfId="43" applyFont="1" applyFill="1" applyBorder="1" applyAlignment="1">
      <alignment horizontal="center" vertical="center" wrapText="1"/>
    </xf>
    <xf numFmtId="0" fontId="3" fillId="3" borderId="1" xfId="42" applyFont="1" applyFill="1" applyBorder="1" applyAlignment="1">
      <alignment horizontal="center" vertical="center" wrapText="1"/>
    </xf>
    <xf numFmtId="3" fontId="3" fillId="3" borderId="1" xfId="43" applyNumberFormat="1" applyFont="1" applyFill="1" applyBorder="1" applyAlignment="1">
      <alignment horizontal="right" vertical="center" wrapText="1"/>
    </xf>
    <xf numFmtId="3" fontId="3" fillId="3" borderId="1" xfId="19" applyNumberFormat="1" applyFont="1" applyFill="1" applyBorder="1" applyAlignment="1">
      <alignment horizontal="center" vertical="center" wrapText="1"/>
    </xf>
    <xf numFmtId="172" fontId="3" fillId="3" borderId="1" xfId="44" applyNumberFormat="1" applyFont="1" applyFill="1" applyBorder="1" applyAlignment="1" applyProtection="1">
      <alignment horizontal="right" vertical="center" wrapText="1"/>
      <protection locked="0"/>
    </xf>
    <xf numFmtId="3" fontId="3" fillId="3" borderId="1" xfId="19" applyNumberFormat="1" applyFont="1" applyFill="1" applyBorder="1" applyAlignment="1">
      <alignment horizontal="left" vertical="center" wrapText="1"/>
    </xf>
    <xf numFmtId="170" fontId="3" fillId="3" borderId="1" xfId="56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left" vertical="top" wrapText="1" shrinkToFit="1"/>
    </xf>
    <xf numFmtId="49" fontId="12" fillId="3" borderId="1" xfId="0" applyNumberFormat="1" applyFont="1" applyFill="1" applyBorder="1" applyAlignment="1">
      <alignment horizontal="center" vertical="top" wrapText="1" shrinkToFit="1"/>
    </xf>
    <xf numFmtId="4" fontId="12" fillId="3" borderId="1" xfId="0" applyNumberFormat="1" applyFont="1" applyFill="1" applyBorder="1" applyAlignment="1">
      <alignment horizontal="left" vertical="top" wrapText="1" shrinkToFit="1"/>
    </xf>
    <xf numFmtId="49" fontId="12" fillId="3" borderId="1" xfId="0" applyNumberFormat="1" applyFont="1" applyFill="1" applyBorder="1" applyAlignment="1">
      <alignment vertical="top" wrapText="1" shrinkToFit="1"/>
    </xf>
    <xf numFmtId="49" fontId="12" fillId="3" borderId="1" xfId="0" applyNumberFormat="1" applyFont="1" applyFill="1" applyBorder="1" applyAlignment="1">
      <alignment horizontal="left" vertical="center" wrapText="1" shrinkToFit="1"/>
    </xf>
    <xf numFmtId="4" fontId="12" fillId="3" borderId="1" xfId="0" applyNumberFormat="1" applyFont="1" applyFill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19" applyFont="1" applyFill="1" applyBorder="1" applyAlignment="1">
      <alignment vertical="center" wrapText="1"/>
    </xf>
    <xf numFmtId="166" fontId="18" fillId="3" borderId="1" xfId="8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right" vertical="center" wrapText="1"/>
    </xf>
    <xf numFmtId="3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/>
    </xf>
    <xf numFmtId="166" fontId="18" fillId="3" borderId="1" xfId="8" applyNumberFormat="1" applyFont="1" applyFill="1" applyBorder="1" applyAlignment="1">
      <alignment horizontal="right" vertical="center" wrapText="1"/>
    </xf>
    <xf numFmtId="49" fontId="18" fillId="3" borderId="1" xfId="19" applyNumberFormat="1" applyFont="1" applyFill="1" applyBorder="1" applyAlignment="1">
      <alignment horizontal="left" vertical="center" wrapText="1"/>
    </xf>
    <xf numFmtId="0" fontId="18" fillId="3" borderId="1" xfId="19" applyFont="1" applyFill="1" applyBorder="1" applyAlignment="1">
      <alignment horizontal="left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19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3" fontId="18" fillId="3" borderId="1" xfId="8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19" applyNumberFormat="1" applyFont="1" applyFill="1" applyBorder="1" applyAlignment="1">
      <alignment horizontal="left" vertical="center" wrapText="1"/>
    </xf>
    <xf numFmtId="1" fontId="18" fillId="3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vertical="center"/>
    </xf>
    <xf numFmtId="3" fontId="18" fillId="3" borderId="1" xfId="0" applyNumberFormat="1" applyFont="1" applyFill="1" applyBorder="1" applyAlignment="1">
      <alignment horizontal="right" vertical="center"/>
    </xf>
    <xf numFmtId="1" fontId="18" fillId="3" borderId="1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/>
    </xf>
    <xf numFmtId="0" fontId="13" fillId="3" borderId="1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12" fillId="3" borderId="1" xfId="30" applyFont="1" applyFill="1" applyBorder="1" applyAlignment="1">
      <alignment horizontal="center" vertical="center" wrapText="1"/>
    </xf>
    <xf numFmtId="166" fontId="13" fillId="3" borderId="1" xfId="3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7" fillId="3" borderId="1" xfId="30" applyFont="1" applyFill="1" applyBorder="1" applyAlignment="1">
      <alignment horizontal="center" vertical="center" wrapText="1"/>
    </xf>
    <xf numFmtId="166" fontId="16" fillId="3" borderId="1" xfId="3" applyNumberFormat="1" applyFont="1" applyFill="1" applyBorder="1" applyAlignment="1">
      <alignment horizontal="center" vertical="center" wrapText="1"/>
    </xf>
  </cellXfs>
  <cellStyles count="57">
    <cellStyle name="_GOI 1-NHOM1 (2)" xfId="42"/>
    <cellStyle name="Comma" xfId="56" builtinId="3"/>
    <cellStyle name="Comma 10" xfId="31"/>
    <cellStyle name="Comma 10 2" xfId="49"/>
    <cellStyle name="Comma 10 4" xfId="24"/>
    <cellStyle name="Comma 15" xfId="8"/>
    <cellStyle name="Comma 16" xfId="11"/>
    <cellStyle name="Comma 169" xfId="36"/>
    <cellStyle name="Comma 17 3" xfId="5"/>
    <cellStyle name="Comma 2" xfId="3"/>
    <cellStyle name="Comma 2 2" xfId="50"/>
    <cellStyle name="Comma 2 2 3" xfId="17"/>
    <cellStyle name="Comma 22 3" xfId="15"/>
    <cellStyle name="Comma 23 2" xfId="21"/>
    <cellStyle name="Comma 24 2" xfId="29"/>
    <cellStyle name="Comma 25 3" xfId="45"/>
    <cellStyle name="Comma 26 3" xfId="51"/>
    <cellStyle name="Comma 28" xfId="52"/>
    <cellStyle name="Comma 31 2" xfId="53"/>
    <cellStyle name="Comma 33" xfId="39"/>
    <cellStyle name="Comma 35" xfId="25"/>
    <cellStyle name="Comma 41" xfId="33"/>
    <cellStyle name="Comma 45" xfId="27"/>
    <cellStyle name="Comma 49" xfId="35"/>
    <cellStyle name="Comma 50" xfId="18"/>
    <cellStyle name="Comma 52" xfId="37"/>
    <cellStyle name="Comma 55" xfId="9"/>
    <cellStyle name="Comma 57" xfId="14"/>
    <cellStyle name="Comma 59" xfId="10"/>
    <cellStyle name="Comma 60" xfId="28"/>
    <cellStyle name="Comma 61" xfId="47"/>
    <cellStyle name="Comma 62" xfId="48"/>
    <cellStyle name="Comma 64" xfId="13"/>
    <cellStyle name="Comma 65" xfId="23"/>
    <cellStyle name="Comma 7" xfId="32"/>
    <cellStyle name="Comma 9" xfId="4"/>
    <cellStyle name="Normal" xfId="0" builtinId="0"/>
    <cellStyle name="Normal 10" xfId="2"/>
    <cellStyle name="Normal 10 6" xfId="54"/>
    <cellStyle name="Normal 118" xfId="38"/>
    <cellStyle name="Normal 2" xfId="19"/>
    <cellStyle name="Normal 2 2 2 2" xfId="6"/>
    <cellStyle name="Normal 2 2 3 2" xfId="46"/>
    <cellStyle name="Normal 2 2 4 2" xfId="20"/>
    <cellStyle name="Normal 2 8 2" xfId="40"/>
    <cellStyle name="Normal 25" xfId="34"/>
    <cellStyle name="Normal 3" xfId="7"/>
    <cellStyle name="Normal 4" xfId="1"/>
    <cellStyle name="Normal 43" xfId="16"/>
    <cellStyle name="Normal 53" xfId="22"/>
    <cellStyle name="Normal 6" xfId="41"/>
    <cellStyle name="Normal 6 2" xfId="43"/>
    <cellStyle name="Normal 6 2 2" xfId="12"/>
    <cellStyle name="Normal 71" xfId="26"/>
    <cellStyle name="Normal 75" xfId="55"/>
    <cellStyle name="Normal 9 3" xfId="44"/>
    <cellStyle name="Normal_Sheet1" xfId="30"/>
  </cellStyles>
  <dxfs count="2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" name="AutoShape 1" descr="mail?cmd=cookie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" name="AutoShape 3" descr="mail?cmd=cookie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" name="AutoShape 7" descr="mail?cmd=cookie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" name="AutoShape 8" descr="mail?cmd=cookie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" name="AutoShape 18" descr="mail?cmd=cookie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7" name="AutoShape 2" descr="mail?cmd=cookie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8" name="AutoShape 4" descr="mail?cmd=cookie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9" name="AutoShape 5" descr="mail?cmd=cookie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0" name="AutoShape 18" descr="mail?cmd=cookie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1" name="AutoShape 1" descr="mail?cmd=cookie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2" name="AutoShape 3" descr="mail?cmd=cookie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3" name="AutoShape 7" descr="mail?cmd=cookie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4" name="AutoShape 8" descr="mail?cmd=cookie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5" name="AutoShape 18" descr="mail?cmd=cookie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6" name="AutoShape 2" descr="mail?cmd=cookie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7" name="AutoShape 4" descr="mail?cmd=cookie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8" name="AutoShape 5" descr="mail?cmd=cookie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9" name="AutoShape 18" descr="mail?cmd=cookie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0" name="AutoShape 1" descr="mail?cmd=cookie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1" name="AutoShape 3" descr="mail?cmd=cookie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2" name="AutoShape 7" descr="mail?cmd=cookie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3" name="AutoShape 8" descr="mail?cmd=cookie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4" name="AutoShape 18" descr="mail?cmd=cookie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5" name="AutoShape 2" descr="mail?cmd=cookie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6" name="AutoShape 4" descr="mail?cmd=cookie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7" name="AutoShape 5" descr="mail?cmd=cookie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8" name="AutoShape 18" descr="mail?cmd=cookie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9" name="AutoShape 1" descr="mail?cmd=cookie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0" name="AutoShape 3" descr="mail?cmd=cookie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1" name="AutoShape 7" descr="mail?cmd=cookie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2" name="AutoShape 8" descr="mail?cmd=cookie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3" name="AutoShape 18" descr="mail?cmd=cookie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4" name="AutoShape 2" descr="mail?cmd=cookie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5" name="AutoShape 4" descr="mail?cmd=cookie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6" name="AutoShape 5" descr="mail?cmd=cookie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7" name="AutoShape 18" descr="mail?cmd=cookie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8" name="AutoShape 1" descr="mail?cmd=cookie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9" name="AutoShape 3" descr="mail?cmd=cookie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0" name="AutoShape 7" descr="mail?cmd=cookie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1" name="AutoShape 8" descr="mail?cmd=cookie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2" name="AutoShape 18" descr="mail?cmd=cookie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3" name="AutoShape 2" descr="mail?cmd=cookie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4" name="AutoShape 4" descr="mail?cmd=cookie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5" name="AutoShape 5" descr="mail?cmd=cookie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6" name="AutoShape 18" descr="mail?cmd=cookie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7" name="AutoShape 1" descr="mail?cmd=cookie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8" name="AutoShape 3" descr="mail?cmd=cookie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9" name="AutoShape 7" descr="mail?cmd=cookie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0" name="AutoShape 8" descr="mail?cmd=cookie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1" name="AutoShape 18" descr="mail?cmd=cookie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2" name="AutoShape 2" descr="mail?cmd=cookie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3" name="AutoShape 4" descr="mail?cmd=cookie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4" name="AutoShape 5" descr="mail?cmd=cookie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5" name="AutoShape 18" descr="mail?cmd=cookie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6" name="AutoShape 1" descr="mail?cmd=cookie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7" name="AutoShape 3" descr="mail?cmd=cookie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8" name="AutoShape 7" descr="mail?cmd=cookie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9" name="AutoShape 8" descr="mail?cmd=cookie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60" name="AutoShape 18" descr="mail?cmd=cookie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61" name="AutoShape 2" descr="mail?cmd=cookie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62" name="AutoShape 4" descr="mail?cmd=cookie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63" name="AutoShape 5" descr="mail?cmd=cookie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64" name="AutoShape 18" descr="mail?cmd=cookie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65" name="AutoShape 1" descr="mail?cmd=cookie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66" name="AutoShape 3" descr="mail?cmd=cookie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67" name="AutoShape 7" descr="mail?cmd=cookie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68" name="AutoShape 8" descr="mail?cmd=cookie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69" name="AutoShape 18" descr="mail?cmd=cookie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70" name="AutoShape 2" descr="mail?cmd=cookie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71" name="AutoShape 4" descr="mail?cmd=cookie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72" name="AutoShape 5" descr="mail?cmd=cookie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73" name="AutoShape 18" descr="mail?cmd=cookie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74" name="AutoShape 1" descr="mail?cmd=cookie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75" name="AutoShape 3" descr="mail?cmd=cookie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76" name="AutoShape 7" descr="mail?cmd=cookie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77" name="AutoShape 8" descr="mail?cmd=cookie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78" name="AutoShape 18" descr="mail?cmd=cookie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79" name="AutoShape 2" descr="mail?cmd=cookie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80" name="AutoShape 4" descr="mail?cmd=cookie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81" name="AutoShape 5" descr="mail?cmd=cookie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82" name="AutoShape 18" descr="mail?cmd=cookie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83" name="AutoShape 1" descr="mail?cmd=cookie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84" name="AutoShape 3" descr="mail?cmd=cookie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85" name="AutoShape 7" descr="mail?cmd=cookie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86" name="AutoShape 8" descr="mail?cmd=cookie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87" name="AutoShape 18" descr="mail?cmd=cookie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88" name="AutoShape 2" descr="mail?cmd=cookie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89" name="AutoShape 4" descr="mail?cmd=cookie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90" name="AutoShape 5" descr="mail?cmd=cookie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91" name="AutoShape 18" descr="mail?cmd=cookie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92" name="AutoShape 1" descr="mail?cmd=cookie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93" name="AutoShape 3" descr="mail?cmd=cookie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94" name="AutoShape 7" descr="mail?cmd=cookie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95" name="AutoShape 8" descr="mail?cmd=cookie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96" name="AutoShape 18" descr="mail?cmd=cookie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97" name="AutoShape 2" descr="mail?cmd=cookie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98" name="AutoShape 4" descr="mail?cmd=cookie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99" name="AutoShape 5" descr="mail?cmd=cookie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00" name="AutoShape 18" descr="mail?cmd=cookie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01" name="AutoShape 1" descr="mail?cmd=cookie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02" name="AutoShape 3" descr="mail?cmd=cookie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03" name="AutoShape 7" descr="mail?cmd=cookie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04" name="AutoShape 8" descr="mail?cmd=cookie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05" name="AutoShape 18" descr="mail?cmd=cookie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06" name="AutoShape 2" descr="mail?cmd=cookie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07" name="AutoShape 4" descr="mail?cmd=cookie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08" name="AutoShape 5" descr="mail?cmd=cookie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09" name="AutoShape 18" descr="mail?cmd=cookie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10" name="AutoShape 1" descr="mail?cmd=cookie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11" name="AutoShape 3" descr="mail?cmd=cookie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12" name="AutoShape 7" descr="mail?cmd=cookie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13" name="AutoShape 8" descr="mail?cmd=cookie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14" name="AutoShape 18" descr="mail?cmd=cookie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15" name="AutoShape 2" descr="mail?cmd=cookie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16" name="AutoShape 4" descr="mail?cmd=cookie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17" name="AutoShape 5" descr="mail?cmd=cookie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18" name="AutoShape 18" descr="mail?cmd=cookie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19" name="AutoShape 1" descr="mail?cmd=cookie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20" name="AutoShape 3" descr="mail?cmd=cookie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21" name="AutoShape 7" descr="mail?cmd=cookie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22" name="AutoShape 8" descr="mail?cmd=cookie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23" name="AutoShape 18" descr="mail?cmd=cookie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24" name="AutoShape 2" descr="mail?cmd=cookie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25" name="AutoShape 4" descr="mail?cmd=cookie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26" name="AutoShape 5" descr="mail?cmd=cookie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27" name="AutoShape 18" descr="mail?cmd=cookie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28" name="AutoShape 1" descr="mail?cmd=cookie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29" name="AutoShape 3" descr="mail?cmd=cookie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30" name="AutoShape 7" descr="mail?cmd=cookie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31" name="AutoShape 8" descr="mail?cmd=cookie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32" name="AutoShape 18" descr="mail?cmd=cookie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33" name="AutoShape 2" descr="mail?cmd=cookie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34" name="AutoShape 4" descr="mail?cmd=cookie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35" name="AutoShape 5" descr="mail?cmd=cookie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36" name="AutoShape 18" descr="mail?cmd=cookie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37" name="AutoShape 1" descr="mail?cmd=cookie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38" name="AutoShape 3" descr="mail?cmd=cookie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39" name="AutoShape 7" descr="mail?cmd=cookie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40" name="AutoShape 8" descr="mail?cmd=cookie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41" name="AutoShape 18" descr="mail?cmd=cookie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42" name="AutoShape 2" descr="mail?cmd=cookie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43" name="AutoShape 4" descr="mail?cmd=cookie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44" name="AutoShape 5" descr="mail?cmd=cookie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45" name="AutoShape 18" descr="mail?cmd=cookie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46" name="AutoShape 1" descr="mail?cmd=cookie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47" name="AutoShape 3" descr="mail?cmd=cookie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48" name="AutoShape 7" descr="mail?cmd=cookie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49" name="AutoShape 8" descr="mail?cmd=cookie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50" name="AutoShape 18" descr="mail?cmd=cookie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51" name="AutoShape 2" descr="mail?cmd=cookie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52" name="AutoShape 4" descr="mail?cmd=cookie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53" name="AutoShape 5" descr="mail?cmd=cookie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54" name="AutoShape 18" descr="mail?cmd=cookie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55" name="AutoShape 1" descr="mail?cmd=cookie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56" name="AutoShape 3" descr="mail?cmd=cookie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57" name="AutoShape 7" descr="mail?cmd=cookie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58" name="AutoShape 8" descr="mail?cmd=cookie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59" name="AutoShape 18" descr="mail?cmd=cookie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60" name="AutoShape 2" descr="mail?cmd=cookie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61" name="AutoShape 4" descr="mail?cmd=cookie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62" name="AutoShape 5" descr="mail?cmd=cookie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163" name="AutoShape 18" descr="mail?cmd=cookie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64" name="AutoShape 1" descr="mail?cmd=cookie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65" name="AutoShape 3" descr="mail?cmd=cookie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66" name="AutoShape 7" descr="mail?cmd=cookie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67" name="AutoShape 8" descr="mail?cmd=cookie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68" name="AutoShape 18" descr="mail?cmd=cookie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69" name="AutoShape 2" descr="mail?cmd=cookie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70" name="AutoShape 4" descr="mail?cmd=cookie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71" name="AutoShape 5" descr="mail?cmd=cookie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72" name="AutoShape 18" descr="mail?cmd=cookie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73" name="AutoShape 1" descr="mail?cmd=cookie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74" name="AutoShape 3" descr="mail?cmd=cookie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75" name="AutoShape 7" descr="mail?cmd=cookie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76" name="AutoShape 8" descr="mail?cmd=cookie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77" name="AutoShape 18" descr="mail?cmd=cookie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78" name="AutoShape 2" descr="mail?cmd=cookie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79" name="AutoShape 4" descr="mail?cmd=cookie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80" name="AutoShape 5" descr="mail?cmd=cookie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81" name="AutoShape 18" descr="mail?cmd=cookie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82" name="AutoShape 1" descr="mail?cmd=cookie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83" name="AutoShape 3" descr="mail?cmd=cookie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84" name="AutoShape 7" descr="mail?cmd=cookie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85" name="AutoShape 8" descr="mail?cmd=cookie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86" name="AutoShape 18" descr="mail?cmd=cookie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87" name="AutoShape 2" descr="mail?cmd=cookie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88" name="AutoShape 4" descr="mail?cmd=cookie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89" name="AutoShape 5" descr="mail?cmd=cookie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90" name="AutoShape 18" descr="mail?cmd=cookie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91" name="AutoShape 1" descr="mail?cmd=cookie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92" name="AutoShape 3" descr="mail?cmd=cookie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93" name="AutoShape 7" descr="mail?cmd=cookie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94" name="AutoShape 8" descr="mail?cmd=cookie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95" name="AutoShape 18" descr="mail?cmd=cookie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96" name="AutoShape 2" descr="mail?cmd=cookie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97" name="AutoShape 4" descr="mail?cmd=cookie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98" name="AutoShape 5" descr="mail?cmd=cookie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199" name="AutoShape 18" descr="mail?cmd=cookie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00" name="AutoShape 1" descr="mail?cmd=cookie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01" name="AutoShape 3" descr="mail?cmd=cookie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02" name="AutoShape 7" descr="mail?cmd=cookie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03" name="AutoShape 8" descr="mail?cmd=cookie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04" name="AutoShape 18" descr="mail?cmd=cookie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05" name="AutoShape 2" descr="mail?cmd=cookie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06" name="AutoShape 4" descr="mail?cmd=cookie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07" name="AutoShape 5" descr="mail?cmd=cookie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08" name="AutoShape 18" descr="mail?cmd=cookie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09" name="AutoShape 1" descr="mail?cmd=cookie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10" name="AutoShape 3" descr="mail?cmd=cookie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11" name="AutoShape 7" descr="mail?cmd=cookie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12" name="AutoShape 8" descr="mail?cmd=cookie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13" name="AutoShape 18" descr="mail?cmd=cookie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14" name="AutoShape 2" descr="mail?cmd=cookie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15" name="AutoShape 4" descr="mail?cmd=cookie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16" name="AutoShape 5" descr="mail?cmd=cookie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217" name="AutoShape 18" descr="mail?cmd=cookie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18" name="AutoShape 1" descr="mail?cmd=cookie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19" name="AutoShape 3" descr="mail?cmd=cookie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20" name="AutoShape 7" descr="mail?cmd=cookie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21" name="AutoShape 8" descr="mail?cmd=cookie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22" name="AutoShape 18" descr="mail?cmd=cookie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23" name="AutoShape 2" descr="mail?cmd=cookie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24" name="AutoShape 4" descr="mail?cmd=cookie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25" name="AutoShape 5" descr="mail?cmd=cookie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26" name="AutoShape 18" descr="mail?cmd=cookie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27" name="AutoShape 1" descr="mail?cmd=cookie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28" name="AutoShape 3" descr="mail?cmd=cookie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29" name="AutoShape 7" descr="mail?cmd=cookie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30" name="AutoShape 8" descr="mail?cmd=cookie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31" name="AutoShape 18" descr="mail?cmd=cookie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32" name="AutoShape 2" descr="mail?cmd=cookie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33" name="AutoShape 4" descr="mail?cmd=cookie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34" name="AutoShape 5" descr="mail?cmd=cookie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35" name="AutoShape 18" descr="mail?cmd=cookie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36" name="AutoShape 1" descr="mail?cmd=cookie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37" name="AutoShape 3" descr="mail?cmd=cookie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38" name="AutoShape 7" descr="mail?cmd=cookie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39" name="AutoShape 8" descr="mail?cmd=cookie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40" name="AutoShape 18" descr="mail?cmd=cookie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41" name="AutoShape 2" descr="mail?cmd=cookie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42" name="AutoShape 4" descr="mail?cmd=cookie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43" name="AutoShape 5" descr="mail?cmd=cookie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44" name="AutoShape 18" descr="mail?cmd=cookie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45" name="AutoShape 1" descr="mail?cmd=cookie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46" name="AutoShape 3" descr="mail?cmd=cookie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47" name="AutoShape 7" descr="mail?cmd=cookie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48" name="AutoShape 8" descr="mail?cmd=cookie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49" name="AutoShape 18" descr="mail?cmd=cookie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50" name="AutoShape 2" descr="mail?cmd=cookie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51" name="AutoShape 4" descr="mail?cmd=cookie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52" name="AutoShape 5" descr="mail?cmd=cookie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53" name="AutoShape 18" descr="mail?cmd=cookie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54" name="AutoShape 1" descr="mail?cmd=cookie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55" name="AutoShape 3" descr="mail?cmd=cookie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56" name="AutoShape 7" descr="mail?cmd=cookie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57" name="AutoShape 8" descr="mail?cmd=cookie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58" name="AutoShape 18" descr="mail?cmd=cookie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59" name="AutoShape 2" descr="mail?cmd=cookie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60" name="AutoShape 4" descr="mail?cmd=cookie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61" name="AutoShape 5" descr="mail?cmd=cookie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62" name="AutoShape 18" descr="mail?cmd=cookie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63" name="AutoShape 1" descr="mail?cmd=cookie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64" name="AutoShape 3" descr="mail?cmd=cookie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65" name="AutoShape 7" descr="mail?cmd=cookie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66" name="AutoShape 8" descr="mail?cmd=cookie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67" name="AutoShape 18" descr="mail?cmd=cookie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68" name="AutoShape 2" descr="mail?cmd=cookie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69" name="AutoShape 4" descr="mail?cmd=cookie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70" name="AutoShape 5" descr="mail?cmd=cookie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71" name="AutoShape 18" descr="mail?cmd=cookie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72" name="AutoShape 1" descr="mail?cmd=cookie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73" name="AutoShape 3" descr="mail?cmd=cookie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74" name="AutoShape 7" descr="mail?cmd=cookie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75" name="AutoShape 8" descr="mail?cmd=cookie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76" name="AutoShape 18" descr="mail?cmd=cookie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77" name="AutoShape 2" descr="mail?cmd=cookie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78" name="AutoShape 4" descr="mail?cmd=cookie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79" name="AutoShape 5" descr="mail?cmd=cookie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80" name="AutoShape 18" descr="mail?cmd=cookie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81" name="AutoShape 1" descr="mail?cmd=cookie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82" name="AutoShape 3" descr="mail?cmd=cookie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83" name="AutoShape 7" descr="mail?cmd=cookie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84" name="AutoShape 8" descr="mail?cmd=cookie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85" name="AutoShape 18" descr="mail?cmd=cookie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86" name="AutoShape 2" descr="mail?cmd=cookie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87" name="AutoShape 4" descr="mail?cmd=cookie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88" name="AutoShape 5" descr="mail?cmd=cookie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89" name="AutoShape 18" descr="mail?cmd=cookie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90" name="AutoShape 1" descr="mail?cmd=cookie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91" name="AutoShape 3" descr="mail?cmd=cookie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92" name="AutoShape 7" descr="mail?cmd=cookie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93" name="AutoShape 8" descr="mail?cmd=cookie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94" name="AutoShape 18" descr="mail?cmd=cookie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95" name="AutoShape 2" descr="mail?cmd=cookie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96" name="AutoShape 4" descr="mail?cmd=cookie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97" name="AutoShape 5" descr="mail?cmd=cookie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98" name="AutoShape 18" descr="mail?cmd=cookie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299" name="AutoShape 1" descr="mail?cmd=cookie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00" name="AutoShape 3" descr="mail?cmd=cookie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01" name="AutoShape 7" descr="mail?cmd=cookie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02" name="AutoShape 8" descr="mail?cmd=cookie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03" name="AutoShape 18" descr="mail?cmd=cookie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04" name="AutoShape 2" descr="mail?cmd=cookie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05" name="AutoShape 4" descr="mail?cmd=cookie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06" name="AutoShape 5" descr="mail?cmd=cookie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07" name="AutoShape 18" descr="mail?cmd=cookie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08" name="AutoShape 1" descr="mail?cmd=cookie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09" name="AutoShape 3" descr="mail?cmd=cookie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10" name="AutoShape 7" descr="mail?cmd=cookie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11" name="AutoShape 8" descr="mail?cmd=cookie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12" name="AutoShape 18" descr="mail?cmd=cookie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13" name="AutoShape 2" descr="mail?cmd=cookie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14" name="AutoShape 4" descr="mail?cmd=cookie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15" name="AutoShape 5" descr="mail?cmd=cookie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16" name="AutoShape 18" descr="mail?cmd=cookie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17" name="AutoShape 1" descr="mail?cmd=cookie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18" name="AutoShape 3" descr="mail?cmd=cookie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19" name="AutoShape 7" descr="mail?cmd=cookie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20" name="AutoShape 8" descr="mail?cmd=cookie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21" name="AutoShape 18" descr="mail?cmd=cookie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22" name="AutoShape 2" descr="mail?cmd=cookie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23" name="AutoShape 4" descr="mail?cmd=cookie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24" name="AutoShape 5" descr="mail?cmd=cookie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25" name="AutoShape 18" descr="mail?cmd=cookie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26" name="AutoShape 1" descr="mail?cmd=cookie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27" name="AutoShape 3" descr="mail?cmd=cookie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28" name="AutoShape 7" descr="mail?cmd=cookie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29" name="AutoShape 8" descr="mail?cmd=cookie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30" name="AutoShape 18" descr="mail?cmd=cookie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31" name="AutoShape 2" descr="mail?cmd=cookie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32" name="AutoShape 4" descr="mail?cmd=cookie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33" name="AutoShape 5" descr="mail?cmd=cookie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34" name="AutoShape 18" descr="mail?cmd=cookie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35" name="AutoShape 1" descr="mail?cmd=cookie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36" name="AutoShape 3" descr="mail?cmd=cookie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37" name="AutoShape 7" descr="mail?cmd=cookie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38" name="AutoShape 8" descr="mail?cmd=cookie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39" name="AutoShape 18" descr="mail?cmd=cookie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40" name="AutoShape 2" descr="mail?cmd=cookie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41" name="AutoShape 4" descr="mail?cmd=cookie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42" name="AutoShape 5" descr="mail?cmd=cookie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43" name="AutoShape 18" descr="mail?cmd=cookie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44" name="AutoShape 1" descr="mail?cmd=cookie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45" name="AutoShape 3" descr="mail?cmd=cookie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46" name="AutoShape 7" descr="mail?cmd=cookie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47" name="AutoShape 8" descr="mail?cmd=cookie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48" name="AutoShape 18" descr="mail?cmd=cookie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49" name="AutoShape 2" descr="mail?cmd=cookie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50" name="AutoShape 4" descr="mail?cmd=cookie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51" name="AutoShape 5" descr="mail?cmd=cookie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52" name="AutoShape 18" descr="mail?cmd=cookie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53" name="AutoShape 1" descr="mail?cmd=cookie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54" name="AutoShape 3" descr="mail?cmd=cookie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55" name="AutoShape 7" descr="mail?cmd=cookie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56" name="AutoShape 8" descr="mail?cmd=cookie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57" name="AutoShape 18" descr="mail?cmd=cookie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58" name="AutoShape 2" descr="mail?cmd=cookie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59" name="AutoShape 4" descr="mail?cmd=cookie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60" name="AutoShape 5" descr="mail?cmd=cookie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61" name="AutoShape 18" descr="mail?cmd=cookie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62" name="AutoShape 1" descr="mail?cmd=cookie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63" name="AutoShape 3" descr="mail?cmd=cookie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64" name="AutoShape 7" descr="mail?cmd=cookie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65" name="AutoShape 8" descr="mail?cmd=cookie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66" name="AutoShape 18" descr="mail?cmd=cookie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67" name="AutoShape 2" descr="mail?cmd=cookie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68" name="AutoShape 4" descr="mail?cmd=cookie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69" name="AutoShape 5" descr="mail?cmd=cookie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70" name="AutoShape 18" descr="mail?cmd=cookie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71" name="AutoShape 1" descr="mail?cmd=cookie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72" name="AutoShape 3" descr="mail?cmd=cookie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73" name="AutoShape 7" descr="mail?cmd=cookie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74" name="AutoShape 8" descr="mail?cmd=cookie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75" name="AutoShape 18" descr="mail?cmd=cookie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76" name="AutoShape 2" descr="mail?cmd=cookie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77" name="AutoShape 4" descr="mail?cmd=cookie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78" name="AutoShape 5" descr="mail?cmd=cookie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379" name="AutoShape 18" descr="mail?cmd=cookie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80" name="AutoShape 1" descr="mail?cmd=cookie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81" name="AutoShape 3" descr="mail?cmd=cookie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82" name="AutoShape 7" descr="mail?cmd=cookie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83" name="AutoShape 8" descr="mail?cmd=cookie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84" name="AutoShape 18" descr="mail?cmd=cookie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85" name="AutoShape 2" descr="mail?cmd=cookie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86" name="AutoShape 4" descr="mail?cmd=cookie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87" name="AutoShape 5" descr="mail?cmd=cookie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88" name="AutoShape 18" descr="mail?cmd=cookie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89" name="AutoShape 1" descr="mail?cmd=cookie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90" name="AutoShape 3" descr="mail?cmd=cookie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91" name="AutoShape 7" descr="mail?cmd=cookie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92" name="AutoShape 8" descr="mail?cmd=cookie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93" name="AutoShape 18" descr="mail?cmd=cookie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94" name="AutoShape 2" descr="mail?cmd=cookie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95" name="AutoShape 4" descr="mail?cmd=cookie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96" name="AutoShape 5" descr="mail?cmd=cookie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97" name="AutoShape 18" descr="mail?cmd=cookie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98" name="AutoShape 1" descr="mail?cmd=cookie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399" name="AutoShape 3" descr="mail?cmd=cookie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00" name="AutoShape 7" descr="mail?cmd=cookie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01" name="AutoShape 8" descr="mail?cmd=cookie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02" name="AutoShape 18" descr="mail?cmd=cookie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03" name="AutoShape 2" descr="mail?cmd=cookie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04" name="AutoShape 4" descr="mail?cmd=cookie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05" name="AutoShape 5" descr="mail?cmd=cookie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06" name="AutoShape 18" descr="mail?cmd=cookie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07" name="AutoShape 1" descr="mail?cmd=cookie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08" name="AutoShape 3" descr="mail?cmd=cookie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09" name="AutoShape 7" descr="mail?cmd=cookie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10" name="AutoShape 8" descr="mail?cmd=cookie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11" name="AutoShape 18" descr="mail?cmd=cookie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12" name="AutoShape 2" descr="mail?cmd=cookie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13" name="AutoShape 4" descr="mail?cmd=cookie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14" name="AutoShape 5" descr="mail?cmd=cookie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15" name="AutoShape 18" descr="mail?cmd=cookie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16" name="AutoShape 1" descr="mail?cmd=cookie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17" name="AutoShape 3" descr="mail?cmd=cookie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18" name="AutoShape 7" descr="mail?cmd=cookie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19" name="AutoShape 8" descr="mail?cmd=cookie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20" name="AutoShape 18" descr="mail?cmd=cookie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21" name="AutoShape 2" descr="mail?cmd=cookie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22" name="AutoShape 4" descr="mail?cmd=cookie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23" name="AutoShape 5" descr="mail?cmd=cookie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24" name="AutoShape 18" descr="mail?cmd=cookie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25" name="AutoShape 1" descr="mail?cmd=cookie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26" name="AutoShape 3" descr="mail?cmd=cookie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27" name="AutoShape 7" descr="mail?cmd=cookie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28" name="AutoShape 8" descr="mail?cmd=cookie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29" name="AutoShape 18" descr="mail?cmd=cookie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30" name="AutoShape 2" descr="mail?cmd=cookie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31" name="AutoShape 4" descr="mail?cmd=cookie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32" name="AutoShape 5" descr="mail?cmd=cookie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33" name="AutoShape 18" descr="mail?cmd=cookie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34" name="AutoShape 1" descr="mail?cmd=cookie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35" name="AutoShape 3" descr="mail?cmd=cookie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36" name="AutoShape 7" descr="mail?cmd=cookie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37" name="AutoShape 8" descr="mail?cmd=cookie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38" name="AutoShape 18" descr="mail?cmd=cookie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39" name="AutoShape 2" descr="mail?cmd=cookie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40" name="AutoShape 4" descr="mail?cmd=cookie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41" name="AutoShape 5" descr="mail?cmd=cookie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42" name="AutoShape 18" descr="mail?cmd=cookie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43" name="AutoShape 1" descr="mail?cmd=cookie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44" name="AutoShape 3" descr="mail?cmd=cookie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45" name="AutoShape 7" descr="mail?cmd=cookie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46" name="AutoShape 8" descr="mail?cmd=cookie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47" name="AutoShape 18" descr="mail?cmd=cookie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48" name="AutoShape 2" descr="mail?cmd=cookie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49" name="AutoShape 4" descr="mail?cmd=cookie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50" name="AutoShape 5" descr="mail?cmd=cookie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51" name="AutoShape 18" descr="mail?cmd=cookie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52" name="AutoShape 1" descr="mail?cmd=cookie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53" name="AutoShape 3" descr="mail?cmd=cookie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54" name="AutoShape 7" descr="mail?cmd=cookie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55" name="AutoShape 8" descr="mail?cmd=cookie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56" name="AutoShape 18" descr="mail?cmd=cookie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57" name="AutoShape 2" descr="mail?cmd=cookie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58" name="AutoShape 4" descr="mail?cmd=cookie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59" name="AutoShape 5" descr="mail?cmd=cookie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60" name="AutoShape 18" descr="mail?cmd=cookie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61" name="AutoShape 1" descr="mail?cmd=cookie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62" name="AutoShape 3" descr="mail?cmd=cookie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63" name="AutoShape 7" descr="mail?cmd=cookie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64" name="AutoShape 8" descr="mail?cmd=cookie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65" name="AutoShape 18" descr="mail?cmd=cookie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66" name="AutoShape 2" descr="mail?cmd=cookie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67" name="AutoShape 4" descr="mail?cmd=cookie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68" name="AutoShape 5" descr="mail?cmd=cookie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69" name="AutoShape 18" descr="mail?cmd=cookie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70" name="AutoShape 1" descr="mail?cmd=cookie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71" name="AutoShape 3" descr="mail?cmd=cookie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72" name="AutoShape 7" descr="mail?cmd=cookie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73" name="AutoShape 8" descr="mail?cmd=cookie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74" name="AutoShape 18" descr="mail?cmd=cookie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75" name="AutoShape 2" descr="mail?cmd=cookie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76" name="AutoShape 4" descr="mail?cmd=cookie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77" name="AutoShape 5" descr="mail?cmd=cookie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78" name="AutoShape 18" descr="mail?cmd=cookie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79" name="AutoShape 1" descr="mail?cmd=cookie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80" name="AutoShape 3" descr="mail?cmd=cookie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81" name="AutoShape 7" descr="mail?cmd=cookie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82" name="AutoShape 8" descr="mail?cmd=cookie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83" name="AutoShape 18" descr="mail?cmd=cookie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84" name="AutoShape 2" descr="mail?cmd=cookie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85" name="AutoShape 4" descr="mail?cmd=cookie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86" name="AutoShape 5" descr="mail?cmd=cookie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487" name="AutoShape 18" descr="mail?cmd=cookie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88" name="AutoShape 1" descr="mail?cmd=cookie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89" name="AutoShape 3" descr="mail?cmd=cookie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90" name="AutoShape 7" descr="mail?cmd=cookie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91" name="AutoShape 8" descr="mail?cmd=cookie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92" name="AutoShape 18" descr="mail?cmd=cookie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93" name="AutoShape 2" descr="mail?cmd=cookie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94" name="AutoShape 4" descr="mail?cmd=cookie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95" name="AutoShape 5" descr="mail?cmd=cookie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96" name="AutoShape 18" descr="mail?cmd=cookie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97" name="AutoShape 1" descr="mail?cmd=cookie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98" name="AutoShape 3" descr="mail?cmd=cookie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499" name="AutoShape 7" descr="mail?cmd=cookie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00" name="AutoShape 8" descr="mail?cmd=cookie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01" name="AutoShape 18" descr="mail?cmd=cookie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02" name="AutoShape 2" descr="mail?cmd=cookie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03" name="AutoShape 4" descr="mail?cmd=cookie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04" name="AutoShape 5" descr="mail?cmd=cookie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05" name="AutoShape 18" descr="mail?cmd=cookie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06" name="AutoShape 1" descr="mail?cmd=cookie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07" name="AutoShape 3" descr="mail?cmd=cookie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08" name="AutoShape 7" descr="mail?cmd=cookie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09" name="AutoShape 8" descr="mail?cmd=cookie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10" name="AutoShape 18" descr="mail?cmd=cookie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11" name="AutoShape 2" descr="mail?cmd=cookie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12" name="AutoShape 4" descr="mail?cmd=cookie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13" name="AutoShape 5" descr="mail?cmd=cookie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14" name="AutoShape 18" descr="mail?cmd=cookie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15" name="AutoShape 1" descr="mail?cmd=cookie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16" name="AutoShape 3" descr="mail?cmd=cookie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17" name="AutoShape 7" descr="mail?cmd=cookie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18" name="AutoShape 8" descr="mail?cmd=cookie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19" name="AutoShape 18" descr="mail?cmd=cookie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20" name="AutoShape 2" descr="mail?cmd=cookie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21" name="AutoShape 4" descr="mail?cmd=cookie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22" name="AutoShape 5" descr="mail?cmd=cookie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23" name="AutoShape 18" descr="mail?cmd=cookie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24" name="AutoShape 1" descr="mail?cmd=cookie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25" name="AutoShape 3" descr="mail?cmd=cookie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26" name="AutoShape 7" descr="mail?cmd=cookie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27" name="AutoShape 8" descr="mail?cmd=cookie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28" name="AutoShape 18" descr="mail?cmd=cookie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29" name="AutoShape 2" descr="mail?cmd=cookie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30" name="AutoShape 4" descr="mail?cmd=cookie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31" name="AutoShape 5" descr="mail?cmd=cookie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32" name="AutoShape 18" descr="mail?cmd=cookie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33" name="AutoShape 1" descr="mail?cmd=cookie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34" name="AutoShape 3" descr="mail?cmd=cookie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35" name="AutoShape 7" descr="mail?cmd=cookie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36" name="AutoShape 8" descr="mail?cmd=cookie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37" name="AutoShape 18" descr="mail?cmd=cookie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38" name="AutoShape 2" descr="mail?cmd=cookie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39" name="AutoShape 4" descr="mail?cmd=cookie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40" name="AutoShape 5" descr="mail?cmd=cookie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47625"/>
    <xdr:sp macro="" textlink="">
      <xdr:nvSpPr>
        <xdr:cNvPr id="541" name="AutoShape 18" descr="mail?cmd=cookie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42" name="AutoShape 1" descr="mail?cmd=cookie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43" name="AutoShape 3" descr="mail?cmd=cookie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44" name="AutoShape 7" descr="mail?cmd=cookie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45" name="AutoShape 8" descr="mail?cmd=cookie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46" name="AutoShape 18" descr="mail?cmd=cookie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47" name="AutoShape 2" descr="mail?cmd=cookie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48" name="AutoShape 4" descr="mail?cmd=cookie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49" name="AutoShape 5" descr="mail?cmd=cookie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50" name="AutoShape 18" descr="mail?cmd=cookie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51" name="AutoShape 1" descr="mail?cmd=cookie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52" name="AutoShape 3" descr="mail?cmd=cookie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53" name="AutoShape 7" descr="mail?cmd=cookie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54" name="AutoShape 8" descr="mail?cmd=cookie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55" name="AutoShape 18" descr="mail?cmd=cookie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56" name="AutoShape 2" descr="mail?cmd=cookie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57" name="AutoShape 4" descr="mail?cmd=cookie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58" name="AutoShape 5" descr="mail?cmd=cookie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59" name="AutoShape 18" descr="mail?cmd=cookie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60" name="AutoShape 1" descr="mail?cmd=cookie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61" name="AutoShape 3" descr="mail?cmd=cookie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62" name="AutoShape 7" descr="mail?cmd=cookie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63" name="AutoShape 8" descr="mail?cmd=cookie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64" name="AutoShape 18" descr="mail?cmd=cookie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65" name="AutoShape 2" descr="mail?cmd=cookie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66" name="AutoShape 4" descr="mail?cmd=cookie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67" name="AutoShape 5" descr="mail?cmd=cookie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68" name="AutoShape 18" descr="mail?cmd=cookie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69" name="AutoShape 1" descr="mail?cmd=cookie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70" name="AutoShape 3" descr="mail?cmd=cookie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71" name="AutoShape 7" descr="mail?cmd=cookie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72" name="AutoShape 8" descr="mail?cmd=cookie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73" name="AutoShape 18" descr="mail?cmd=cookie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74" name="AutoShape 2" descr="mail?cmd=cookie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75" name="AutoShape 4" descr="mail?cmd=cookie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76" name="AutoShape 5" descr="mail?cmd=cookie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77" name="AutoShape 18" descr="mail?cmd=cookie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78" name="AutoShape 1" descr="mail?cmd=cookie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79" name="AutoShape 3" descr="mail?cmd=cookie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80" name="AutoShape 7" descr="mail?cmd=cookie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81" name="AutoShape 8" descr="mail?cmd=cookie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82" name="AutoShape 18" descr="mail?cmd=cookie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83" name="AutoShape 2" descr="mail?cmd=cookie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84" name="AutoShape 4" descr="mail?cmd=cookie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85" name="AutoShape 5" descr="mail?cmd=cookie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86" name="AutoShape 18" descr="mail?cmd=cookie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87" name="AutoShape 1" descr="mail?cmd=cookie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88" name="AutoShape 3" descr="mail?cmd=cookie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89" name="AutoShape 7" descr="mail?cmd=cookie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90" name="AutoShape 8" descr="mail?cmd=cookie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91" name="AutoShape 18" descr="mail?cmd=cookie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92" name="AutoShape 2" descr="mail?cmd=cookie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93" name="AutoShape 4" descr="mail?cmd=cookie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94" name="AutoShape 5" descr="mail?cmd=cookie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95" name="AutoShape 18" descr="mail?cmd=cookie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96" name="AutoShape 1" descr="mail?cmd=cookie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97" name="AutoShape 3" descr="mail?cmd=cookie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98" name="AutoShape 7" descr="mail?cmd=cookie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599" name="AutoShape 8" descr="mail?cmd=cookie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00" name="AutoShape 18" descr="mail?cmd=cookie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01" name="AutoShape 2" descr="mail?cmd=cookie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02" name="AutoShape 4" descr="mail?cmd=cookie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03" name="AutoShape 5" descr="mail?cmd=cookie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04" name="AutoShape 18" descr="mail?cmd=cookie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05" name="AutoShape 1" descr="mail?cmd=cookie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06" name="AutoShape 3" descr="mail?cmd=cookie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07" name="AutoShape 7" descr="mail?cmd=cookie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08" name="AutoShape 8" descr="mail?cmd=cookie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09" name="AutoShape 18" descr="mail?cmd=cookie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10" name="AutoShape 2" descr="mail?cmd=cookie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11" name="AutoShape 4" descr="mail?cmd=cookie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12" name="AutoShape 5" descr="mail?cmd=cookie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13" name="AutoShape 18" descr="mail?cmd=cookie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14" name="AutoShape 1" descr="mail?cmd=cookie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15" name="AutoShape 3" descr="mail?cmd=cookie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16" name="AutoShape 7" descr="mail?cmd=cookie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17" name="AutoShape 8" descr="mail?cmd=cookie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18" name="AutoShape 18" descr="mail?cmd=cookie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19" name="AutoShape 2" descr="mail?cmd=cookie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20" name="AutoShape 4" descr="mail?cmd=cookie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21" name="AutoShape 5" descr="mail?cmd=cookie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22" name="AutoShape 18" descr="mail?cmd=cookie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23" name="AutoShape 1" descr="mail?cmd=cookie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24" name="AutoShape 3" descr="mail?cmd=cookie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25" name="AutoShape 7" descr="mail?cmd=cookie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26" name="AutoShape 8" descr="mail?cmd=cookie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27" name="AutoShape 18" descr="mail?cmd=cookie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28" name="AutoShape 2" descr="mail?cmd=cookie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29" name="AutoShape 4" descr="mail?cmd=cookie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30" name="AutoShape 5" descr="mail?cmd=cookie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31" name="AutoShape 18" descr="mail?cmd=cookie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32" name="AutoShape 1" descr="mail?cmd=cookie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33" name="AutoShape 3" descr="mail?cmd=cookie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34" name="AutoShape 7" descr="mail?cmd=cookie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35" name="AutoShape 8" descr="mail?cmd=cookie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36" name="AutoShape 18" descr="mail?cmd=cookie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37" name="AutoShape 2" descr="mail?cmd=cookie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38" name="AutoShape 4" descr="mail?cmd=cookie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39" name="AutoShape 5" descr="mail?cmd=cookie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40" name="AutoShape 18" descr="mail?cmd=cookie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41" name="AutoShape 1" descr="mail?cmd=cookie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42" name="AutoShape 3" descr="mail?cmd=cookie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43" name="AutoShape 7" descr="mail?cmd=cookie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44" name="AutoShape 8" descr="mail?cmd=cookie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45" name="AutoShape 18" descr="mail?cmd=cookie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46" name="AutoShape 2" descr="mail?cmd=cookie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47" name="AutoShape 4" descr="mail?cmd=cookie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48" name="AutoShape 5" descr="mail?cmd=cookie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208</xdr:row>
      <xdr:rowOff>0</xdr:rowOff>
    </xdr:from>
    <xdr:ext cx="19050" cy="66675"/>
    <xdr:sp macro="" textlink="">
      <xdr:nvSpPr>
        <xdr:cNvPr id="649" name="AutoShape 18" descr="mail?cmd=cookie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50" name="AutoShape 1" descr="mail?cmd=cookie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51" name="AutoShape 3" descr="mail?cmd=cookie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52" name="AutoShape 7" descr="mail?cmd=cookie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53" name="AutoShape 8" descr="mail?cmd=cookie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54" name="AutoShape 18" descr="mail?cmd=cookie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55" name="AutoShape 2" descr="mail?cmd=cookie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56" name="AutoShape 4" descr="mail?cmd=cookie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57" name="AutoShape 5" descr="mail?cmd=cookie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58" name="AutoShape 18" descr="mail?cmd=cookie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59" name="AutoShape 1" descr="mail?cmd=cookie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60" name="AutoShape 3" descr="mail?cmd=cookie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61" name="AutoShape 7" descr="mail?cmd=cookie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62" name="AutoShape 8" descr="mail?cmd=cookie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63" name="AutoShape 18" descr="mail?cmd=cookie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64" name="AutoShape 2" descr="mail?cmd=cookie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65" name="AutoShape 4" descr="mail?cmd=cookie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66" name="AutoShape 5" descr="mail?cmd=cookie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67" name="AutoShape 18" descr="mail?cmd=cookie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68" name="AutoShape 1" descr="mail?cmd=cookie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69" name="AutoShape 3" descr="mail?cmd=cookie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70" name="AutoShape 7" descr="mail?cmd=cookie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71" name="AutoShape 8" descr="mail?cmd=cookie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72" name="AutoShape 18" descr="mail?cmd=cookie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73" name="AutoShape 2" descr="mail?cmd=cookie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74" name="AutoShape 4" descr="mail?cmd=cookie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75" name="AutoShape 5" descr="mail?cmd=cookie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76" name="AutoShape 18" descr="mail?cmd=cookie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77" name="AutoShape 1" descr="mail?cmd=cookie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78" name="AutoShape 3" descr="mail?cmd=cookie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79" name="AutoShape 7" descr="mail?cmd=cookie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80" name="AutoShape 8" descr="mail?cmd=cookie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81" name="AutoShape 18" descr="mail?cmd=cookie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82" name="AutoShape 2" descr="mail?cmd=cookie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83" name="AutoShape 4" descr="mail?cmd=cookie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84" name="AutoShape 5" descr="mail?cmd=cookie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85" name="AutoShape 18" descr="mail?cmd=cookie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86" name="AutoShape 1" descr="mail?cmd=cookie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87" name="AutoShape 3" descr="mail?cmd=cookie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88" name="AutoShape 7" descr="mail?cmd=cookie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89" name="AutoShape 8" descr="mail?cmd=cookie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90" name="AutoShape 18" descr="mail?cmd=cookie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91" name="AutoShape 2" descr="mail?cmd=cookie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92" name="AutoShape 4" descr="mail?cmd=cookie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93" name="AutoShape 5" descr="mail?cmd=cookie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94" name="AutoShape 18" descr="mail?cmd=cookie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95" name="AutoShape 1" descr="mail?cmd=cookie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96" name="AutoShape 3" descr="mail?cmd=cookie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97" name="AutoShape 7" descr="mail?cmd=cookie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98" name="AutoShape 8" descr="mail?cmd=cookie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699" name="AutoShape 18" descr="mail?cmd=cookie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00" name="AutoShape 2" descr="mail?cmd=cookie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01" name="AutoShape 4" descr="mail?cmd=cookie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02" name="AutoShape 5" descr="mail?cmd=cookie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03" name="AutoShape 18" descr="mail?cmd=cookie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04" name="AutoShape 1" descr="mail?cmd=cookie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05" name="AutoShape 3" descr="mail?cmd=cookie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06" name="AutoShape 7" descr="mail?cmd=cookie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07" name="AutoShape 8" descr="mail?cmd=cookie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08" name="AutoShape 18" descr="mail?cmd=cookie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09" name="AutoShape 2" descr="mail?cmd=cookie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10" name="AutoShape 4" descr="mail?cmd=cookie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11" name="AutoShape 5" descr="mail?cmd=cookie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12" name="AutoShape 18" descr="mail?cmd=cookie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13" name="AutoShape 1" descr="mail?cmd=cookie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14" name="AutoShape 3" descr="mail?cmd=cookie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15" name="AutoShape 7" descr="mail?cmd=cookie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16" name="AutoShape 8" descr="mail?cmd=cookie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17" name="AutoShape 18" descr="mail?cmd=cookie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18" name="AutoShape 2" descr="mail?cmd=cookie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19" name="AutoShape 4" descr="mail?cmd=cookie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20" name="AutoShape 5" descr="mail?cmd=cookie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21" name="AutoShape 18" descr="mail?cmd=cookie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22" name="AutoShape 1" descr="mail?cmd=cookie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23" name="AutoShape 3" descr="mail?cmd=cookie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24" name="AutoShape 7" descr="mail?cmd=cookie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25" name="AutoShape 8" descr="mail?cmd=cookie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26" name="AutoShape 18" descr="mail?cmd=cookie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27" name="AutoShape 2" descr="mail?cmd=cookie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28" name="AutoShape 4" descr="mail?cmd=cookie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29" name="AutoShape 5" descr="mail?cmd=cookie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30" name="AutoShape 18" descr="mail?cmd=cookie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31" name="AutoShape 1" descr="mail?cmd=cookie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32" name="AutoShape 3" descr="mail?cmd=cookie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33" name="AutoShape 7" descr="mail?cmd=cookie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34" name="AutoShape 8" descr="mail?cmd=cookie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35" name="AutoShape 18" descr="mail?cmd=cookie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36" name="AutoShape 2" descr="mail?cmd=cookie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37" name="AutoShape 4" descr="mail?cmd=cookie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38" name="AutoShape 5" descr="mail?cmd=cookie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39" name="AutoShape 18" descr="mail?cmd=cookie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40" name="AutoShape 1" descr="mail?cmd=cookie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41" name="AutoShape 3" descr="mail?cmd=cookie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42" name="AutoShape 7" descr="mail?cmd=cookie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43" name="AutoShape 8" descr="mail?cmd=cookie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44" name="AutoShape 18" descr="mail?cmd=cookie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45" name="AutoShape 2" descr="mail?cmd=cookie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46" name="AutoShape 4" descr="mail?cmd=cookie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47" name="AutoShape 5" descr="mail?cmd=cookie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48" name="AutoShape 18" descr="mail?cmd=cookie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49" name="AutoShape 1" descr="mail?cmd=cookie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50" name="AutoShape 3" descr="mail?cmd=cookie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51" name="AutoShape 7" descr="mail?cmd=cookie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52" name="AutoShape 8" descr="mail?cmd=cookie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53" name="AutoShape 18" descr="mail?cmd=cookie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54" name="AutoShape 2" descr="mail?cmd=cookie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55" name="AutoShape 4" descr="mail?cmd=cookie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56" name="AutoShape 5" descr="mail?cmd=cookie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757" name="AutoShape 18" descr="mail?cmd=cookie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58" name="AutoShape 1" descr="mail?cmd=cookie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59" name="AutoShape 3" descr="mail?cmd=cookie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60" name="AutoShape 7" descr="mail?cmd=cookie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61" name="AutoShape 8" descr="mail?cmd=cookie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62" name="AutoShape 18" descr="mail?cmd=cookie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63" name="AutoShape 2" descr="mail?cmd=cookie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64" name="AutoShape 4" descr="mail?cmd=cookie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65" name="AutoShape 5" descr="mail?cmd=cookie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66" name="AutoShape 18" descr="mail?cmd=cookie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67" name="AutoShape 1" descr="mail?cmd=cookie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68" name="AutoShape 3" descr="mail?cmd=cookie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69" name="AutoShape 7" descr="mail?cmd=cookie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70" name="AutoShape 8" descr="mail?cmd=cookie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71" name="AutoShape 18" descr="mail?cmd=cookie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72" name="AutoShape 2" descr="mail?cmd=cookie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73" name="AutoShape 4" descr="mail?cmd=cookie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74" name="AutoShape 5" descr="mail?cmd=cookie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75" name="AutoShape 18" descr="mail?cmd=cookie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76" name="AutoShape 1" descr="mail?cmd=cookie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77" name="AutoShape 3" descr="mail?cmd=cookie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78" name="AutoShape 7" descr="mail?cmd=cookie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79" name="AutoShape 8" descr="mail?cmd=cookie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80" name="AutoShape 18" descr="mail?cmd=cookie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81" name="AutoShape 2" descr="mail?cmd=cookie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82" name="AutoShape 4" descr="mail?cmd=cookie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83" name="AutoShape 5" descr="mail?cmd=cookie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84" name="AutoShape 18" descr="mail?cmd=cookie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85" name="AutoShape 1" descr="mail?cmd=cookie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86" name="AutoShape 3" descr="mail?cmd=cookie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87" name="AutoShape 7" descr="mail?cmd=cookie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88" name="AutoShape 8" descr="mail?cmd=cookie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89" name="AutoShape 18" descr="mail?cmd=cookie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90" name="AutoShape 2" descr="mail?cmd=cookie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91" name="AutoShape 4" descr="mail?cmd=cookie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92" name="AutoShape 5" descr="mail?cmd=cookie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93" name="AutoShape 18" descr="mail?cmd=cookie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94" name="AutoShape 1" descr="mail?cmd=cookie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95" name="AutoShape 3" descr="mail?cmd=cookie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96" name="AutoShape 7" descr="mail?cmd=cookie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97" name="AutoShape 8" descr="mail?cmd=cookie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98" name="AutoShape 18" descr="mail?cmd=cookie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799" name="AutoShape 2" descr="mail?cmd=cookie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00" name="AutoShape 4" descr="mail?cmd=cookie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01" name="AutoShape 5" descr="mail?cmd=cookie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02" name="AutoShape 18" descr="mail?cmd=cookie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03" name="AutoShape 1" descr="mail?cmd=cookie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04" name="AutoShape 3" descr="mail?cmd=cookie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05" name="AutoShape 7" descr="mail?cmd=cookie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06" name="AutoShape 8" descr="mail?cmd=cookie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07" name="AutoShape 18" descr="mail?cmd=cookie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08" name="AutoShape 2" descr="mail?cmd=cookie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09" name="AutoShape 4" descr="mail?cmd=cookie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10" name="AutoShape 5" descr="mail?cmd=cookie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11" name="AutoShape 18" descr="mail?cmd=cookie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12" name="AutoShape 1" descr="mail?cmd=cookie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13" name="AutoShape 3" descr="mail?cmd=cookie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14" name="AutoShape 7" descr="mail?cmd=cookie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15" name="AutoShape 8" descr="mail?cmd=cookie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16" name="AutoShape 18" descr="mail?cmd=cookie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17" name="AutoShape 2" descr="mail?cmd=cookie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18" name="AutoShape 4" descr="mail?cmd=cookie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19" name="AutoShape 5" descr="mail?cmd=cookie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20" name="AutoShape 18" descr="mail?cmd=cookie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21" name="AutoShape 1" descr="mail?cmd=cookie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22" name="AutoShape 3" descr="mail?cmd=cookie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23" name="AutoShape 7" descr="mail?cmd=cookie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24" name="AutoShape 8" descr="mail?cmd=cookie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25" name="AutoShape 18" descr="mail?cmd=cookie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26" name="AutoShape 2" descr="mail?cmd=cookie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27" name="AutoShape 4" descr="mail?cmd=cookie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28" name="AutoShape 5" descr="mail?cmd=cookie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29" name="AutoShape 18" descr="mail?cmd=cookie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30" name="AutoShape 1" descr="mail?cmd=cookie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31" name="AutoShape 3" descr="mail?cmd=cookie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32" name="AutoShape 7" descr="mail?cmd=cookie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33" name="AutoShape 8" descr="mail?cmd=cookie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34" name="AutoShape 18" descr="mail?cmd=cookie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35" name="AutoShape 2" descr="mail?cmd=cookie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36" name="AutoShape 4" descr="mail?cmd=cookie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37" name="AutoShape 5" descr="mail?cmd=cookie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38" name="AutoShape 18" descr="mail?cmd=cookie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39" name="AutoShape 1" descr="mail?cmd=cookie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40" name="AutoShape 3" descr="mail?cmd=cookie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41" name="AutoShape 7" descr="mail?cmd=cookie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42" name="AutoShape 8" descr="mail?cmd=cookie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43" name="AutoShape 18" descr="mail?cmd=cookie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44" name="AutoShape 2" descr="mail?cmd=cookie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45" name="AutoShape 4" descr="mail?cmd=cookie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46" name="AutoShape 5" descr="mail?cmd=cookie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47" name="AutoShape 18" descr="mail?cmd=cookie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48" name="AutoShape 1" descr="mail?cmd=cookie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49" name="AutoShape 3" descr="mail?cmd=cookie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50" name="AutoShape 7" descr="mail?cmd=cookie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51" name="AutoShape 8" descr="mail?cmd=cookie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52" name="AutoShape 18" descr="mail?cmd=cookie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53" name="AutoShape 2" descr="mail?cmd=cookie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54" name="AutoShape 4" descr="mail?cmd=cookie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55" name="AutoShape 5" descr="mail?cmd=cookie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56" name="AutoShape 18" descr="mail?cmd=cookie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57" name="AutoShape 1" descr="mail?cmd=cookie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58" name="AutoShape 3" descr="mail?cmd=cookie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59" name="AutoShape 7" descr="mail?cmd=cookie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60" name="AutoShape 8" descr="mail?cmd=cookie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61" name="AutoShape 18" descr="mail?cmd=cookie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62" name="AutoShape 2" descr="mail?cmd=cookie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63" name="AutoShape 4" descr="mail?cmd=cookie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64" name="AutoShape 5" descr="mail?cmd=cookie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865" name="AutoShape 18" descr="mail?cmd=cookie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66" name="AutoShape 1" descr="mail?cmd=cookie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67" name="AutoShape 3" descr="mail?cmd=cookie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68" name="AutoShape 7" descr="mail?cmd=cookie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69" name="AutoShape 8" descr="mail?cmd=cookie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70" name="AutoShape 18" descr="mail?cmd=cookie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71" name="AutoShape 2" descr="mail?cmd=cookie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72" name="AutoShape 4" descr="mail?cmd=cookie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73" name="AutoShape 5" descr="mail?cmd=cookie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74" name="AutoShape 18" descr="mail?cmd=cookie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75" name="AutoShape 1" descr="mail?cmd=cookie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76" name="AutoShape 3" descr="mail?cmd=cookie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77" name="AutoShape 7" descr="mail?cmd=cookie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78" name="AutoShape 8" descr="mail?cmd=cookie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79" name="AutoShape 18" descr="mail?cmd=cookie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80" name="AutoShape 2" descr="mail?cmd=cookie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81" name="AutoShape 4" descr="mail?cmd=cookie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82" name="AutoShape 5" descr="mail?cmd=cookie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83" name="AutoShape 18" descr="mail?cmd=cookie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84" name="AutoShape 1" descr="mail?cmd=cookie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85" name="AutoShape 3" descr="mail?cmd=cookie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86" name="AutoShape 7" descr="mail?cmd=cookie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87" name="AutoShape 8" descr="mail?cmd=cookie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88" name="AutoShape 18" descr="mail?cmd=cookie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89" name="AutoShape 2" descr="mail?cmd=cookie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90" name="AutoShape 4" descr="mail?cmd=cookie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91" name="AutoShape 5" descr="mail?cmd=cookie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92" name="AutoShape 18" descr="mail?cmd=cookie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93" name="AutoShape 1" descr="mail?cmd=cookie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94" name="AutoShape 3" descr="mail?cmd=cookie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95" name="AutoShape 7" descr="mail?cmd=cookie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96" name="AutoShape 8" descr="mail?cmd=cookie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97" name="AutoShape 18" descr="mail?cmd=cookie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98" name="AutoShape 2" descr="mail?cmd=cookie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899" name="AutoShape 4" descr="mail?cmd=cookie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00" name="AutoShape 5" descr="mail?cmd=cookie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01" name="AutoShape 18" descr="mail?cmd=cookie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02" name="AutoShape 1" descr="mail?cmd=cookie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03" name="AutoShape 3" descr="mail?cmd=cookie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04" name="AutoShape 7" descr="mail?cmd=cookie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05" name="AutoShape 8" descr="mail?cmd=cookie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06" name="AutoShape 18" descr="mail?cmd=cookie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07" name="AutoShape 2" descr="mail?cmd=cookie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08" name="AutoShape 4" descr="mail?cmd=cookie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09" name="AutoShape 5" descr="mail?cmd=cookie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10" name="AutoShape 18" descr="mail?cmd=cookie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11" name="AutoShape 1" descr="mail?cmd=cookie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12" name="AutoShape 3" descr="mail?cmd=cookie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13" name="AutoShape 7" descr="mail?cmd=cookie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14" name="AutoShape 8" descr="mail?cmd=cookie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15" name="AutoShape 18" descr="mail?cmd=cookie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16" name="AutoShape 2" descr="mail?cmd=cookie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17" name="AutoShape 4" descr="mail?cmd=cookie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18" name="AutoShape 5" descr="mail?cmd=cookie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19" name="AutoShape 18" descr="mail?cmd=cookie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20" name="AutoShape 1" descr="mail?cmd=cookie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21" name="AutoShape 3" descr="mail?cmd=cookie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22" name="AutoShape 7" descr="mail?cmd=cookie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23" name="AutoShape 8" descr="mail?cmd=cookie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24" name="AutoShape 18" descr="mail?cmd=cookie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25" name="AutoShape 2" descr="mail?cmd=cookie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26" name="AutoShape 4" descr="mail?cmd=cookie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27" name="AutoShape 5" descr="mail?cmd=cookie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28" name="AutoShape 18" descr="mail?cmd=cookie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29" name="AutoShape 1" descr="mail?cmd=cookie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30" name="AutoShape 3" descr="mail?cmd=cookie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31" name="AutoShape 7" descr="mail?cmd=cookie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32" name="AutoShape 8" descr="mail?cmd=cookie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33" name="AutoShape 18" descr="mail?cmd=cookie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34" name="AutoShape 2" descr="mail?cmd=cookie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35" name="AutoShape 4" descr="mail?cmd=cookie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36" name="AutoShape 5" descr="mail?cmd=cookie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37" name="AutoShape 18" descr="mail?cmd=cookie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38" name="AutoShape 1" descr="mail?cmd=cookie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39" name="AutoShape 3" descr="mail?cmd=cookie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40" name="AutoShape 7" descr="mail?cmd=cookie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41" name="AutoShape 8" descr="mail?cmd=cookie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42" name="AutoShape 18" descr="mail?cmd=cookie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43" name="AutoShape 2" descr="mail?cmd=cookie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44" name="AutoShape 4" descr="mail?cmd=cookie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45" name="AutoShape 5" descr="mail?cmd=cookie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46" name="AutoShape 18" descr="mail?cmd=cookie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47" name="AutoShape 1" descr="mail?cmd=cookie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48" name="AutoShape 3" descr="mail?cmd=cookie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49" name="AutoShape 7" descr="mail?cmd=cookie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50" name="AutoShape 8" descr="mail?cmd=cookie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51" name="AutoShape 18" descr="mail?cmd=cookie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52" name="AutoShape 2" descr="mail?cmd=cookie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53" name="AutoShape 4" descr="mail?cmd=cookie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54" name="AutoShape 5" descr="mail?cmd=cookie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55" name="AutoShape 18" descr="mail?cmd=cookie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56" name="AutoShape 1" descr="mail?cmd=cookie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57" name="AutoShape 3" descr="mail?cmd=cookie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58" name="AutoShape 7" descr="mail?cmd=cookie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59" name="AutoShape 8" descr="mail?cmd=cookie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60" name="AutoShape 18" descr="mail?cmd=cookie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61" name="AutoShape 2" descr="mail?cmd=cookie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62" name="AutoShape 4" descr="mail?cmd=cookie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63" name="AutoShape 5" descr="mail?cmd=cookie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64" name="AutoShape 18" descr="mail?cmd=cookie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65" name="AutoShape 1" descr="mail?cmd=cookie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66" name="AutoShape 3" descr="mail?cmd=cookie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67" name="AutoShape 7" descr="mail?cmd=cookie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68" name="AutoShape 8" descr="mail?cmd=cookie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69" name="AutoShape 18" descr="mail?cmd=cookie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70" name="AutoShape 2" descr="mail?cmd=cookie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71" name="AutoShape 4" descr="mail?cmd=cookie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72" name="AutoShape 5" descr="mail?cmd=cookie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73" name="AutoShape 18" descr="mail?cmd=cookie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74" name="AutoShape 1" descr="mail?cmd=cookie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75" name="AutoShape 3" descr="mail?cmd=cookie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76" name="AutoShape 7" descr="mail?cmd=cookie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77" name="AutoShape 8" descr="mail?cmd=cookie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78" name="AutoShape 18" descr="mail?cmd=cookie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79" name="AutoShape 2" descr="mail?cmd=cookie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80" name="AutoShape 4" descr="mail?cmd=cookie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81" name="AutoShape 5" descr="mail?cmd=cookie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82" name="AutoShape 18" descr="mail?cmd=cookie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83" name="AutoShape 1" descr="mail?cmd=cookie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84" name="AutoShape 3" descr="mail?cmd=cookie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85" name="AutoShape 7" descr="mail?cmd=cookie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86" name="AutoShape 8" descr="mail?cmd=cookie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87" name="AutoShape 18" descr="mail?cmd=cookie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88" name="AutoShape 2" descr="mail?cmd=cookie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89" name="AutoShape 4" descr="mail?cmd=cookie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90" name="AutoShape 5" descr="mail?cmd=cookie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91" name="AutoShape 18" descr="mail?cmd=cookie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92" name="AutoShape 1" descr="mail?cmd=cookie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93" name="AutoShape 3" descr="mail?cmd=cookie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94" name="AutoShape 7" descr="mail?cmd=cookie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95" name="AutoShape 8" descr="mail?cmd=cookie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96" name="AutoShape 18" descr="mail?cmd=cookie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97" name="AutoShape 2" descr="mail?cmd=cookie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98" name="AutoShape 4" descr="mail?cmd=cookie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999" name="AutoShape 5" descr="mail?cmd=cookie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00" name="AutoShape 18" descr="mail?cmd=cookie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01" name="AutoShape 1" descr="mail?cmd=cookie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02" name="AutoShape 3" descr="mail?cmd=cookie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03" name="AutoShape 7" descr="mail?cmd=cookie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04" name="AutoShape 8" descr="mail?cmd=cookie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05" name="AutoShape 18" descr="mail?cmd=cookie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06" name="AutoShape 2" descr="mail?cmd=cookie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07" name="AutoShape 4" descr="mail?cmd=cookie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08" name="AutoShape 5" descr="mail?cmd=cookie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09" name="AutoShape 18" descr="mail?cmd=cookie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10" name="AutoShape 1" descr="mail?cmd=cookie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11" name="AutoShape 3" descr="mail?cmd=cookie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12" name="AutoShape 7" descr="mail?cmd=cookie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13" name="AutoShape 8" descr="mail?cmd=cookie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14" name="AutoShape 18" descr="mail?cmd=cookie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15" name="AutoShape 2" descr="mail?cmd=cookie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16" name="AutoShape 4" descr="mail?cmd=cookie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17" name="AutoShape 5" descr="mail?cmd=cookie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18" name="AutoShape 18" descr="mail?cmd=cookie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19" name="AutoShape 1" descr="mail?cmd=cookie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20" name="AutoShape 3" descr="mail?cmd=cookie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21" name="AutoShape 7" descr="mail?cmd=cookie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22" name="AutoShape 8" descr="mail?cmd=cookie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23" name="AutoShape 18" descr="mail?cmd=cookie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24" name="AutoShape 2" descr="mail?cmd=cookie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25" name="AutoShape 4" descr="mail?cmd=cookie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26" name="AutoShape 5" descr="mail?cmd=cookie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27" name="AutoShape 18" descr="mail?cmd=cookie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28" name="AutoShape 1" descr="mail?cmd=cookie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29" name="AutoShape 3" descr="mail?cmd=cookie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30" name="AutoShape 7" descr="mail?cmd=cookie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31" name="AutoShape 8" descr="mail?cmd=cookie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32" name="AutoShape 18" descr="mail?cmd=cookie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33" name="AutoShape 2" descr="mail?cmd=cookie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34" name="AutoShape 4" descr="mail?cmd=cookie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35" name="AutoShape 5" descr="mail?cmd=cookie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36" name="AutoShape 18" descr="mail?cmd=cookie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37" name="AutoShape 1" descr="mail?cmd=cookie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38" name="AutoShape 3" descr="mail?cmd=cookie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39" name="AutoShape 7" descr="mail?cmd=cookie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40" name="AutoShape 8" descr="mail?cmd=cookie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41" name="AutoShape 18" descr="mail?cmd=cookie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42" name="AutoShape 2" descr="mail?cmd=cookie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43" name="AutoShape 4" descr="mail?cmd=cookie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44" name="AutoShape 5" descr="mail?cmd=cookie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45" name="AutoShape 18" descr="mail?cmd=cookie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46" name="AutoShape 1" descr="mail?cmd=cookie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47" name="AutoShape 3" descr="mail?cmd=cookie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48" name="AutoShape 7" descr="mail?cmd=cookie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49" name="AutoShape 8" descr="mail?cmd=cookie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50" name="AutoShape 18" descr="mail?cmd=cookie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51" name="AutoShape 2" descr="mail?cmd=cookie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52" name="AutoShape 4" descr="mail?cmd=cookie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53" name="AutoShape 5" descr="mail?cmd=cookie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54" name="AutoShape 18" descr="mail?cmd=cookie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55" name="AutoShape 1" descr="mail?cmd=cookie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56" name="AutoShape 3" descr="mail?cmd=cookie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57" name="AutoShape 7" descr="mail?cmd=cookie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58" name="AutoShape 8" descr="mail?cmd=cookie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59" name="AutoShape 18" descr="mail?cmd=cookie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60" name="AutoShape 2" descr="mail?cmd=cookie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61" name="AutoShape 4" descr="mail?cmd=cookie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62" name="AutoShape 5" descr="mail?cmd=cookie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63" name="AutoShape 18" descr="mail?cmd=cookie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64" name="AutoShape 1" descr="mail?cmd=cookie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65" name="AutoShape 3" descr="mail?cmd=cookie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66" name="AutoShape 7" descr="mail?cmd=cookie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67" name="AutoShape 8" descr="mail?cmd=cookie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68" name="AutoShape 18" descr="mail?cmd=cookie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69" name="AutoShape 2" descr="mail?cmd=cookie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70" name="AutoShape 4" descr="mail?cmd=cookie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71" name="AutoShape 5" descr="mail?cmd=cookie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72" name="AutoShape 18" descr="mail?cmd=cookie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73" name="AutoShape 1" descr="mail?cmd=cookie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74" name="AutoShape 3" descr="mail?cmd=cookie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75" name="AutoShape 7" descr="mail?cmd=cookie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76" name="AutoShape 8" descr="mail?cmd=cookie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77" name="AutoShape 18" descr="mail?cmd=cookie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78" name="AutoShape 2" descr="mail?cmd=cookie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79" name="AutoShape 4" descr="mail?cmd=cookie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80" name="AutoShape 5" descr="mail?cmd=cookie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081" name="AutoShape 18" descr="mail?cmd=cookie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82" name="AutoShape 1" descr="mail?cmd=cookie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83" name="AutoShape 3" descr="mail?cmd=cookie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84" name="AutoShape 7" descr="mail?cmd=cookie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85" name="AutoShape 8" descr="mail?cmd=cookie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86" name="AutoShape 18" descr="mail?cmd=cookie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87" name="AutoShape 2" descr="mail?cmd=cookie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88" name="AutoShape 4" descr="mail?cmd=cookie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89" name="AutoShape 5" descr="mail?cmd=cookie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90" name="AutoShape 18" descr="mail?cmd=cookie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91" name="AutoShape 1" descr="mail?cmd=cookie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92" name="AutoShape 3" descr="mail?cmd=cookie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93" name="AutoShape 7" descr="mail?cmd=cookie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94" name="AutoShape 8" descr="mail?cmd=cookie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95" name="AutoShape 18" descr="mail?cmd=cookie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96" name="AutoShape 2" descr="mail?cmd=cookie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97" name="AutoShape 4" descr="mail?cmd=cookie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98" name="AutoShape 5" descr="mail?cmd=cookie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099" name="AutoShape 18" descr="mail?cmd=cookie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00" name="AutoShape 1" descr="mail?cmd=cookie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01" name="AutoShape 3" descr="mail?cmd=cookie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02" name="AutoShape 7" descr="mail?cmd=cookie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03" name="AutoShape 8" descr="mail?cmd=cookie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04" name="AutoShape 18" descr="mail?cmd=cookie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05" name="AutoShape 2" descr="mail?cmd=cookie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06" name="AutoShape 4" descr="mail?cmd=cookie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07" name="AutoShape 5" descr="mail?cmd=cookie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08" name="AutoShape 18" descr="mail?cmd=cookie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09" name="AutoShape 1" descr="mail?cmd=cookie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10" name="AutoShape 3" descr="mail?cmd=cookie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11" name="AutoShape 7" descr="mail?cmd=cookie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12" name="AutoShape 8" descr="mail?cmd=cookie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13" name="AutoShape 18" descr="mail?cmd=cookie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14" name="AutoShape 2" descr="mail?cmd=cookie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15" name="AutoShape 4" descr="mail?cmd=cookie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16" name="AutoShape 5" descr="mail?cmd=cookie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17" name="AutoShape 18" descr="mail?cmd=cookie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18" name="AutoShape 1" descr="mail?cmd=cookie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19" name="AutoShape 3" descr="mail?cmd=cookie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20" name="AutoShape 7" descr="mail?cmd=cookie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21" name="AutoShape 8" descr="mail?cmd=cookie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22" name="AutoShape 18" descr="mail?cmd=cookie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23" name="AutoShape 2" descr="mail?cmd=cookie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24" name="AutoShape 4" descr="mail?cmd=cookie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25" name="AutoShape 5" descr="mail?cmd=cookie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26" name="AutoShape 18" descr="mail?cmd=cookie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27" name="AutoShape 1" descr="mail?cmd=cookie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28" name="AutoShape 3" descr="mail?cmd=cookie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29" name="AutoShape 7" descr="mail?cmd=cookie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30" name="AutoShape 8" descr="mail?cmd=cookie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31" name="AutoShape 18" descr="mail?cmd=cookie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32" name="AutoShape 2" descr="mail?cmd=cookie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33" name="AutoShape 4" descr="mail?cmd=cookie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34" name="AutoShape 5" descr="mail?cmd=cookie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35" name="AutoShape 18" descr="mail?cmd=cookie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36" name="AutoShape 1" descr="mail?cmd=cookie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37" name="AutoShape 3" descr="mail?cmd=cookie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38" name="AutoShape 7" descr="mail?cmd=cookie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39" name="AutoShape 8" descr="mail?cmd=cookie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40" name="AutoShape 18" descr="mail?cmd=cookie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41" name="AutoShape 2" descr="mail?cmd=cookie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42" name="AutoShape 4" descr="mail?cmd=cookie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43" name="AutoShape 5" descr="mail?cmd=cookie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44" name="AutoShape 18" descr="mail?cmd=cookie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45" name="AutoShape 1" descr="mail?cmd=cookie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46" name="AutoShape 3" descr="mail?cmd=cookie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47" name="AutoShape 7" descr="mail?cmd=cookie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48" name="AutoShape 8" descr="mail?cmd=cookie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49" name="AutoShape 18" descr="mail?cmd=cookie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50" name="AutoShape 2" descr="mail?cmd=cookie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51" name="AutoShape 4" descr="mail?cmd=cookie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52" name="AutoShape 5" descr="mail?cmd=cookie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53" name="AutoShape 18" descr="mail?cmd=cookie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54" name="AutoShape 1" descr="mail?cmd=cookie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55" name="AutoShape 3" descr="mail?cmd=cookie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56" name="AutoShape 7" descr="mail?cmd=cookie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57" name="AutoShape 8" descr="mail?cmd=cookie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58" name="AutoShape 18" descr="mail?cmd=cookie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59" name="AutoShape 2" descr="mail?cmd=cookie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60" name="AutoShape 4" descr="mail?cmd=cookie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61" name="AutoShape 5" descr="mail?cmd=cookie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62" name="AutoShape 18" descr="mail?cmd=cookie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63" name="AutoShape 1" descr="mail?cmd=cookie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64" name="AutoShape 3" descr="mail?cmd=cookie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65" name="AutoShape 7" descr="mail?cmd=cookie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66" name="AutoShape 8" descr="mail?cmd=cookie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67" name="AutoShape 18" descr="mail?cmd=cookie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68" name="AutoShape 2" descr="mail?cmd=cookie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69" name="AutoShape 4" descr="mail?cmd=cookie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70" name="AutoShape 5" descr="mail?cmd=cookie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71" name="AutoShape 18" descr="mail?cmd=cookie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72" name="AutoShape 1" descr="mail?cmd=cookie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73" name="AutoShape 3" descr="mail?cmd=cookie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74" name="AutoShape 7" descr="mail?cmd=cookie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75" name="AutoShape 8" descr="mail?cmd=cookie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76" name="AutoShape 18" descr="mail?cmd=cookie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77" name="AutoShape 2" descr="mail?cmd=cookie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78" name="AutoShape 4" descr="mail?cmd=cookie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79" name="AutoShape 5" descr="mail?cmd=cookie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80" name="AutoShape 18" descr="mail?cmd=cookie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81" name="AutoShape 1" descr="mail?cmd=cookie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82" name="AutoShape 3" descr="mail?cmd=cookie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83" name="AutoShape 7" descr="mail?cmd=cookie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84" name="AutoShape 8" descr="mail?cmd=cookie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85" name="AutoShape 18" descr="mail?cmd=cookie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86" name="AutoShape 2" descr="mail?cmd=cookie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87" name="AutoShape 4" descr="mail?cmd=cookie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88" name="AutoShape 5" descr="mail?cmd=cookie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47625"/>
    <xdr:sp macro="" textlink="">
      <xdr:nvSpPr>
        <xdr:cNvPr id="1189" name="AutoShape 18" descr="mail?cmd=cookie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90" name="AutoShape 1" descr="mail?cmd=cookie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91" name="AutoShape 3" descr="mail?cmd=cookie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92" name="AutoShape 7" descr="mail?cmd=cookie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93" name="AutoShape 8" descr="mail?cmd=cookie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94" name="AutoShape 18" descr="mail?cmd=cookie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95" name="AutoShape 2" descr="mail?cmd=cookie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96" name="AutoShape 4" descr="mail?cmd=cookie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97" name="AutoShape 5" descr="mail?cmd=cookie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98" name="AutoShape 18" descr="mail?cmd=cookie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199" name="AutoShape 1" descr="mail?cmd=cookie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00" name="AutoShape 3" descr="mail?cmd=cookie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01" name="AutoShape 7" descr="mail?cmd=cookie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02" name="AutoShape 8" descr="mail?cmd=cookie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03" name="AutoShape 18" descr="mail?cmd=cookie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04" name="AutoShape 2" descr="mail?cmd=cookie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05" name="AutoShape 4" descr="mail?cmd=cookie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06" name="AutoShape 5" descr="mail?cmd=cookie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07" name="AutoShape 18" descr="mail?cmd=cookie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08" name="AutoShape 1" descr="mail?cmd=cookie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09" name="AutoShape 3" descr="mail?cmd=cookie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10" name="AutoShape 7" descr="mail?cmd=cookie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11" name="AutoShape 8" descr="mail?cmd=cookie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12" name="AutoShape 18" descr="mail?cmd=cookie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13" name="AutoShape 2" descr="mail?cmd=cookie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14" name="AutoShape 4" descr="mail?cmd=cookie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15" name="AutoShape 5" descr="mail?cmd=cookie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16" name="AutoShape 18" descr="mail?cmd=cookie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17" name="AutoShape 1" descr="mail?cmd=cookie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18" name="AutoShape 3" descr="mail?cmd=cookie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19" name="AutoShape 7" descr="mail?cmd=cookie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20" name="AutoShape 8" descr="mail?cmd=cookie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21" name="AutoShape 18" descr="mail?cmd=cookie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22" name="AutoShape 2" descr="mail?cmd=cookie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23" name="AutoShape 4" descr="mail?cmd=cookie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24" name="AutoShape 5" descr="mail?cmd=cookie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25" name="AutoShape 18" descr="mail?cmd=cookie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26" name="AutoShape 1" descr="mail?cmd=cookie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27" name="AutoShape 3" descr="mail?cmd=cookie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28" name="AutoShape 7" descr="mail?cmd=cookie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29" name="AutoShape 8" descr="mail?cmd=cookie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30" name="AutoShape 18" descr="mail?cmd=cookie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31" name="AutoShape 2" descr="mail?cmd=cookie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32" name="AutoShape 4" descr="mail?cmd=cookie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33" name="AutoShape 5" descr="mail?cmd=cookie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34" name="AutoShape 18" descr="mail?cmd=cookie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35" name="AutoShape 1" descr="mail?cmd=cookie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36" name="AutoShape 3" descr="mail?cmd=cookie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37" name="AutoShape 7" descr="mail?cmd=cookie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38" name="AutoShape 8" descr="mail?cmd=cookie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39" name="AutoShape 18" descr="mail?cmd=cookie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40" name="AutoShape 2" descr="mail?cmd=cookie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41" name="AutoShape 4" descr="mail?cmd=cookie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42" name="AutoShape 5" descr="mail?cmd=cookie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43" name="AutoShape 18" descr="mail?cmd=cookie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44" name="AutoShape 1" descr="mail?cmd=cookie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45" name="AutoShape 3" descr="mail?cmd=cookie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46" name="AutoShape 7" descr="mail?cmd=cookie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47" name="AutoShape 8" descr="mail?cmd=cookie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48" name="AutoShape 18" descr="mail?cmd=cookie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49" name="AutoShape 2" descr="mail?cmd=cookie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50" name="AutoShape 4" descr="mail?cmd=cookie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51" name="AutoShape 5" descr="mail?cmd=cookie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52" name="AutoShape 18" descr="mail?cmd=cookie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53" name="AutoShape 1" descr="mail?cmd=cookie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54" name="AutoShape 3" descr="mail?cmd=cookie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55" name="AutoShape 7" descr="mail?cmd=cookie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56" name="AutoShape 8" descr="mail?cmd=cookie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57" name="AutoShape 18" descr="mail?cmd=cookie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58" name="AutoShape 2" descr="mail?cmd=cookie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59" name="AutoShape 4" descr="mail?cmd=cookie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60" name="AutoShape 5" descr="mail?cmd=cookie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61" name="AutoShape 18" descr="mail?cmd=cookie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62" name="AutoShape 1" descr="mail?cmd=cookie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63" name="AutoShape 3" descr="mail?cmd=cookie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64" name="AutoShape 7" descr="mail?cmd=cookie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65" name="AutoShape 8" descr="mail?cmd=cookie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66" name="AutoShape 18" descr="mail?cmd=cookie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67" name="AutoShape 2" descr="mail?cmd=cookie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68" name="AutoShape 4" descr="mail?cmd=cookie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69" name="AutoShape 5" descr="mail?cmd=cookie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70" name="AutoShape 18" descr="mail?cmd=cookie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71" name="AutoShape 1" descr="mail?cmd=cookie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72" name="AutoShape 3" descr="mail?cmd=cookie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73" name="AutoShape 7" descr="mail?cmd=cookie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74" name="AutoShape 8" descr="mail?cmd=cookie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75" name="AutoShape 18" descr="mail?cmd=cookie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76" name="AutoShape 2" descr="mail?cmd=cookie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77" name="AutoShape 4" descr="mail?cmd=cookie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78" name="AutoShape 5" descr="mail?cmd=cookie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79" name="AutoShape 18" descr="mail?cmd=cookie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80" name="AutoShape 1" descr="mail?cmd=cookie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81" name="AutoShape 3" descr="mail?cmd=cookie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82" name="AutoShape 7" descr="mail?cmd=cookie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83" name="AutoShape 8" descr="mail?cmd=cookie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84" name="AutoShape 18" descr="mail?cmd=cookie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85" name="AutoShape 2" descr="mail?cmd=cookie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86" name="AutoShape 4" descr="mail?cmd=cookie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87" name="AutoShape 5" descr="mail?cmd=cookie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88" name="AutoShape 18" descr="mail?cmd=cookie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89" name="AutoShape 1" descr="mail?cmd=cookie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90" name="AutoShape 3" descr="mail?cmd=cookie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91" name="AutoShape 7" descr="mail?cmd=cookie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92" name="AutoShape 8" descr="mail?cmd=cookie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93" name="AutoShape 18" descr="mail?cmd=cookie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94" name="AutoShape 2" descr="mail?cmd=cookie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95" name="AutoShape 4" descr="mail?cmd=cookie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96" name="AutoShape 5" descr="mail?cmd=cookie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207</xdr:row>
      <xdr:rowOff>0</xdr:rowOff>
    </xdr:from>
    <xdr:ext cx="19050" cy="66675"/>
    <xdr:sp macro="" textlink="">
      <xdr:nvSpPr>
        <xdr:cNvPr id="1297" name="AutoShape 18" descr="mail?cmd=cookie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29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29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0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0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0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0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0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0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0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0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0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0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1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1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1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1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1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1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1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1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1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1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2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2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2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2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2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2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2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2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2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2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3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3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3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3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3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3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3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3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3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3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4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4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4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4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4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4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4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4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4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4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5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35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5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5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5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5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5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5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5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5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6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6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6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6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6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6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6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6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6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6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7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7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7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7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7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7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7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7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7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7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8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8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8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8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8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8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8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8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8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8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9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9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9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9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9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9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9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9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9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39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0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0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0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0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0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0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0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0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0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0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1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1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1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1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1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1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1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1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1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1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2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2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2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2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2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2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2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2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2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2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3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3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3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3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3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3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3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3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3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3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4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4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4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4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4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4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4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4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4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4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5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5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5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5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5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5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5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5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5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45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6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6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6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6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6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6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6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6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6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6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7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7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7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7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7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7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7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7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7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7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8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8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8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8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8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8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8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8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8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8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9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9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9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9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9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9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9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9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9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49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50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50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50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50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50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50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50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50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50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50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51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51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51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47625"/>
    <xdr:sp macro="" textlink="">
      <xdr:nvSpPr>
        <xdr:cNvPr id="151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1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1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1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1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1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1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2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2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2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2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2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2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2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2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2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2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3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3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3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3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3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3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3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3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3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3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4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4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4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4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4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4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4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4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4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4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5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5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5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5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5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5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5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5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5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5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6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6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6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6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6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6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6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6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6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6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7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7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7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7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7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7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7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7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7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7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8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8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8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8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8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8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8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8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8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8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9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9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9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9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9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9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9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9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9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59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0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0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0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0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0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0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0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0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0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0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1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1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1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1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1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1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1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1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1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1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2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2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724429" cy="19050"/>
    <xdr:sp macro="" textlink="">
      <xdr:nvSpPr>
        <xdr:cNvPr id="1622" name="AutoShape 17" descr="mail?cmd=cookie"/>
        <xdr:cNvSpPr>
          <a:spLocks noChangeAspect="1" noChangeArrowheads="1"/>
        </xdr:cNvSpPr>
      </xdr:nvSpPr>
      <xdr:spPr>
        <a:xfrm>
          <a:off x="419100" y="3838575"/>
          <a:ext cx="72442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2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2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2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2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2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2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2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3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3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3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3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3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3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3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3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3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3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4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4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4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4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4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4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4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4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4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4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5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5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5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5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5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5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5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5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5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5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6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6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6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6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6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6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6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6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6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6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7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7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7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7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7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7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7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7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7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7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8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8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8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8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8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8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8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8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8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8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9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9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9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9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9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9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9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9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9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69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0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0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0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0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0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0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0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0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0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0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1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1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1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1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1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1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1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1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1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1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2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2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2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2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2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2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2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2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2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2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3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3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3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3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3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3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3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3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3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3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4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4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4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4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4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4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4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4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4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4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5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5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5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5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5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5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5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5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5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5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6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6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6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6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6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6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6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6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6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6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7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7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7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7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7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7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7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7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7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7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8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8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8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8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8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8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8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8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8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8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9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9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9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9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9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9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9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9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9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79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0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0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0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0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0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0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0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0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0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0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1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1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1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1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1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1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1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1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1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1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2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2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2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2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2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2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2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2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2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2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3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3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3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3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3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3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3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3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218</xdr:row>
      <xdr:rowOff>0</xdr:rowOff>
    </xdr:from>
    <xdr:ext cx="19050" cy="66675"/>
    <xdr:sp macro="" textlink="">
      <xdr:nvSpPr>
        <xdr:cNvPr id="183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3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4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4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4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4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4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4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4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4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4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4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5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5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5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5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5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5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5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5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5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5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6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6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6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6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6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6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6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6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6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6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7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7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7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7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7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7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7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7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7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7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8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8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8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8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8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8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8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8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8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8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9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9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9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9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9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9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9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9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9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89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0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0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0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0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0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0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0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0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0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0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1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1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1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1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1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1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1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1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1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1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2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2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2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2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2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2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2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2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2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2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3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3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3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3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3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3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3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3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3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3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4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4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4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4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4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4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4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4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4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4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5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5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5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5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5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5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5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5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5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5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6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6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6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6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6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6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6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6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6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6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7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7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7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7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7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7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7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7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7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7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8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8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8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8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8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8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8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8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8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8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9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9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9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9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9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9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9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9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9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199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0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0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0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0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0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0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0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0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0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0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1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1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1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1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1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1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1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1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1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1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2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2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2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2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2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2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2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2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2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2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3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3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3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3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3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3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3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3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3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3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4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4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4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4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4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4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4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4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4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4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5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5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5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5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223</xdr:row>
      <xdr:rowOff>0</xdr:rowOff>
    </xdr:from>
    <xdr:ext cx="19050" cy="66675"/>
    <xdr:sp macro="" textlink="">
      <xdr:nvSpPr>
        <xdr:cNvPr id="205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5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5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5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5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5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6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6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6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6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6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6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6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6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6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6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7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7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7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7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7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7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7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7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7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7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8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8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8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8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8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8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8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8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8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8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9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9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9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9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9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9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9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9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9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09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0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0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0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0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0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0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0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0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0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0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1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1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1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1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1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1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1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1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1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1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2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2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2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2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2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2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2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2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2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2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3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3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3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3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3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3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3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3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3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3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4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4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4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4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4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4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4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4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4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4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5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5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5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5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5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5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5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5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5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5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6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6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6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6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6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6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6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6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6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6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7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7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7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7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7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7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7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7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7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7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8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8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8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8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8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8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8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8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8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8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9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9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9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9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9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9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9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9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9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19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0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0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0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0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0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0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0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0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0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0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1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1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1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1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1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1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1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1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1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1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2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2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2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2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2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2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2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2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2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2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3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3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3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3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3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3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3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3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3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3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4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4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4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4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4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4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4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4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4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4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5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5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5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5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5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5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5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5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5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5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6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6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6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6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6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6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6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6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6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6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227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7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7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7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7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7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7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7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7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7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8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8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8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8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8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8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8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8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8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8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9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9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9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9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9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9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9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9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9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29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0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0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0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0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0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0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0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0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0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0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1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1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1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1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1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1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1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1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1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1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2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2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2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2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2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2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2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2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2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2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3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3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3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3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3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3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3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3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3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3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4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4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4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4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4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4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4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4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4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4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5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5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5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5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5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5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5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5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5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5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6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6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6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6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6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6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6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6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6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6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7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7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7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7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7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7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7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7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7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7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8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8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8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8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8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8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8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8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8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8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9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9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9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9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9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9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9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9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9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39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0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0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0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0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0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0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0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0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0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0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1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1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1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1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1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1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1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1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1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1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2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2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2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2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2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2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2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2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2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2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3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3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3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3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3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3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3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3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3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3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4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4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4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4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4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4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4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4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4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4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5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5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5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5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5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5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5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5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5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5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6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6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6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6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6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6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6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6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6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6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7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7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7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7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7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7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7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7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7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7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8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8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8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8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8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8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8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8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8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8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9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9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9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9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9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9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9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9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9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49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0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0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0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0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0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0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0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0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0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0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1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1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1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1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1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1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1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1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1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1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2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2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2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2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2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2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2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2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2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2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3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3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3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3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3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3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3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3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3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3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4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4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4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4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4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4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4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4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4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4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5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5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5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5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5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5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5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5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5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5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6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6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6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6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6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6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6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6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6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6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7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7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7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7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7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7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7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7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7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7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8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8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8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8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8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8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8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8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8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8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9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9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9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9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9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9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9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9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9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59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0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0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0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0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0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0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0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0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0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0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1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1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1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1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1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1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1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1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1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1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2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2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2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2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2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2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2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2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2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2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3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3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3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3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3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3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3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3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3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3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4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4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4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4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4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4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4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4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4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4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5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5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5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5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5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5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5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5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5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5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6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6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6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6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6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6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6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6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6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6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7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7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7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7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7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7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7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7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7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7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8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8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8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8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8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8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8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8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8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8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9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9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9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9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9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9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9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9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9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69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70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70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270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0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0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0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0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0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0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0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1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1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1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1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1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1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1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1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1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1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2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2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2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2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2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2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2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2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2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2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3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3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3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3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3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3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3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3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3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3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4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4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4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4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4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4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4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4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4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4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5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5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5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5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5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5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5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5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5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5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6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6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6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6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6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6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6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6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6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6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7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7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7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7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7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7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7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7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7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7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8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8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8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8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8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8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8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8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8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8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9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9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9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9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9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9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9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9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9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79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0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0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0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0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0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0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0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0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0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0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1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1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1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1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1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1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1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1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1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1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2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2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2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2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2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2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2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2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2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2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3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3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3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3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3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3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3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3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3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3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4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4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4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4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4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4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4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4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4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4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5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5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5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5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5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5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5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5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5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5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6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6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6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6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6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6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6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6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6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6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7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7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7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7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7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7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7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7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7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7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8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8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8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8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8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8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8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8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8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8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9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9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9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9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9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9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9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9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9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89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0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0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0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0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0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0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0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0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0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0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1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1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1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1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1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1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1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1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1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1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2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2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2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2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2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2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2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2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2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2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3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3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3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3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3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3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3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3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3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3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4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4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4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4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4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4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4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4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4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4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5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5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5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5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5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5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5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5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5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5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6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6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6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6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6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6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6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6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6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6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7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7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7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7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7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7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7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7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7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7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8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8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8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8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8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8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8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8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8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8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9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9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9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9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9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9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9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9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9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299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0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0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0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0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0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0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0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0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0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0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1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1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1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1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1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1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1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1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1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1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2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2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2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2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2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2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2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2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2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2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3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3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3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3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3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3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3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3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3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3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4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4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4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4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4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4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4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4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4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4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5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5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5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5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5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5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5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5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5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5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6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6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6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6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6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6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6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6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6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6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7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7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7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7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7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7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7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7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7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7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8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8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8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8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8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8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8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8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8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8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9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9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9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9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9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9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9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9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9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09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0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0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0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0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0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0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0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0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0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0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1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1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1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1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1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1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1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1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1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1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2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2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2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2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2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2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2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2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2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2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3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3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3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3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222</xdr:row>
      <xdr:rowOff>0</xdr:rowOff>
    </xdr:from>
    <xdr:ext cx="19050" cy="66675"/>
    <xdr:sp macro="" textlink="">
      <xdr:nvSpPr>
        <xdr:cNvPr id="313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3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3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3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3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3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4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4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4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4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4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4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4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4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4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4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5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5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5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5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5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5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5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5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5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5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6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6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6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6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6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6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6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6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6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6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7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7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7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7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7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7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7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7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7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7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8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8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8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8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8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8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8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8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8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8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9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9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9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9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9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9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9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9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9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19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0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0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0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0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0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0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0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0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0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0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1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1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1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1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1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1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1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1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1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1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2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2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2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2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2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2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2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2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2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2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3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3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3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3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3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3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3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3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3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3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4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4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4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4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4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4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4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4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4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4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5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5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5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5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5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5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5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5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5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5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6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6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6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6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6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6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6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6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6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6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7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7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7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7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7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7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7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7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7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7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8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8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8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8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8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8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8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8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8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8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9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9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9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9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9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9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9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9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9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29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0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0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0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0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0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0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0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0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0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0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1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1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1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1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1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1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1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1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1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1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2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2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2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2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2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2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2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2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2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2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3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3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3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3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3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3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3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3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3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3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4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4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4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4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4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4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4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4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4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4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5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5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5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5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5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5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5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5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5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5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6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6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6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6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6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6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6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6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6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6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7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7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7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7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7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7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7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7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7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7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8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8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8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8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8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8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8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8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8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8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9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9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9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9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9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9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9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9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9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39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0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0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0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0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0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0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0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0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0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0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1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1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1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1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1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1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1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1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1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1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2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2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2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2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2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2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2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2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2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2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3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3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3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3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3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3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3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3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3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3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4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4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4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4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4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4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4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4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4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4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5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5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5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5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5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5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5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5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5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5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6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6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6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6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6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6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6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6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6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6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7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7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7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7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7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7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7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7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7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7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8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8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8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8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8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8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8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8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8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8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9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9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9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9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9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9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9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9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9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49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0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0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0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0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0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0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0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0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0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0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1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1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1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1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1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1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1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1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1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1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2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2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2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2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2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2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2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2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2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2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3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3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3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3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3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3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3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3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3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3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4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4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4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4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4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4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4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4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4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4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5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5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5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5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5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5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5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5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5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5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6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6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6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6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6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6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6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6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6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6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7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7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7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7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7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7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7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7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7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7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8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8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8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8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8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8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8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8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8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8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9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9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9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9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9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9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9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9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9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59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0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0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0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0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0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0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0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0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0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0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1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1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1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1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1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1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1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1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1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1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2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2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2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2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2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2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2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2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2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2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3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3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3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3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3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3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3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3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3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3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4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4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4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4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4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4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4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4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4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4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5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5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5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5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5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5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5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5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5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5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6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6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6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6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6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6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6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6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6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6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7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7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7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7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7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7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7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7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7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7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8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8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8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8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8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8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8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8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8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8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9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9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9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9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9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9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9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9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9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69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0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0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0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0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0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0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0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0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0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0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1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1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1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1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1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1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1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1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1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1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2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2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2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2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2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2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2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2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2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2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3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3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3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3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3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3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3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3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3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3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4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4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4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4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4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4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4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4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4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4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5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5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5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5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5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5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5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5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5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5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6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6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6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6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6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6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6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6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6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6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7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7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7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7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7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7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7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7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7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7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8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8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378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78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78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78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78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78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78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78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79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79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79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79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79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79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79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79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79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79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0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0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0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0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0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0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0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0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0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0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1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1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1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1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1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1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1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1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1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1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2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2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2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2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2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2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2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2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2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2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3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3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3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3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3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3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3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3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3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3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4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4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4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4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4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4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4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4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4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4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5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5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5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5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5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5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5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5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5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5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6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6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6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6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6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6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6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6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6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6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7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7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7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7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7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7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7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7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7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7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8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8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8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8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8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8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8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8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8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8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9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9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9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9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9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9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9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9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9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89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0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0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0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0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0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0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0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0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0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0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1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1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1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1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1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1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1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1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1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1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2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2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2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2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2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2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2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2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2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2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3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3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3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3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3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3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3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3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3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3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4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4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4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4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4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4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4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4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4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4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5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5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5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5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5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5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5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5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5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5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6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6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6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6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6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6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6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6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6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6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7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7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7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7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7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7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7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7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7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7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8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8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8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8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8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8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8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8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8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8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9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9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9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9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9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9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9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9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399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399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0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0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0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0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0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0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0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0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0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0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1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1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1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1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1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1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1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1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1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1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2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2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2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2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2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2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2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2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2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2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3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3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3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3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3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3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3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3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3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3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4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4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4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4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4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4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4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4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4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4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5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5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5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5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5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5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5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5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5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5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6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6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6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6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6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6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6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6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6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6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7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7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7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7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7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7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7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7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7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7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8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8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8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8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8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8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8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8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8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8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9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9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9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9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9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9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9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9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9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09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0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0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0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0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0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0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0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0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0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0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1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1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1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1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1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1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1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1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1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1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2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2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2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2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2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2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2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2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2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2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3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3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3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3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3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3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3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3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3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3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4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4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4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4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4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4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4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4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4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4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5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5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5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5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5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5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5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5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5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5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6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6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6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6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6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6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6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6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6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6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7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7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7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7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7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7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7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7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7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7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8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8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8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8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8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8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8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8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8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8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9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9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9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9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9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9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9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9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9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19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20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20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20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20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20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20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20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20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20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20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21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21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21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21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421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1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1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1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1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1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2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2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2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2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2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2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2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2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2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2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3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3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3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3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3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3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3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3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3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3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4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4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4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4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4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4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4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4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4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4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5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5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5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5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5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5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5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5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5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5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6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6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6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6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6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6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6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6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6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6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7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7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7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7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7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7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7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7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7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7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8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8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8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8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8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8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8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8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8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8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9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9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9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9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9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9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9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9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9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29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0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0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0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0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0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0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0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0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0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0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1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1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1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1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1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1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1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1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1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1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2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2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2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2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2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2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2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2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2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2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3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3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3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3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3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3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3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3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3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3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4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4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4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4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4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4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4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4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4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4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5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5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5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5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5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5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5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5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5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5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6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6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6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6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6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6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6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6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6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6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7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7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7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7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7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7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7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7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7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7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8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8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8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8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8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8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8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8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8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8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9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9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9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9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9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9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9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9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9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39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0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0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0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0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0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0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0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0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0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0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1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1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1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1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1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1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1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1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1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1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2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2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2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2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2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2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2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2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2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2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3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3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3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3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3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3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3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3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3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3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4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4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4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4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4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4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4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4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4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4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5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5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5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5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5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5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5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5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5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5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6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6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6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6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6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6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6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6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6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6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7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7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7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7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7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7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7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7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7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7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8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8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8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8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8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8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8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8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8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8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9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9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9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9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9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9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9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9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9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49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0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0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0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0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0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0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0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0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0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0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1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1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1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1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1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1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1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1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1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1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2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2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2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2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2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2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2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2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2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2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3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3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3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3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3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3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3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3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3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3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4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4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4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4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4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4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4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4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4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4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5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5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5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5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5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5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5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5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5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5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6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6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6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6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6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6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6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6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6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6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7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7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7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7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7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7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7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7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7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7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8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8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8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8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8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8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8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8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8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8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9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9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9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9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9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9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9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9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9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59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0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0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0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0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0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0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0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0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0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0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1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1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1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1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1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1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1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1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1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1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2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2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2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2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2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2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2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2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2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2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3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3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3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3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3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3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3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3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3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3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4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4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4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4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4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4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4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4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4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4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5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5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5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5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5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5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5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5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5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5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6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6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6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6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6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6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6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6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6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6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7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7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7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7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7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7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7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7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7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7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8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8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8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8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8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8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8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8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8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8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9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9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9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9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9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9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9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9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9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69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0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0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0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0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0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0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0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0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0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0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1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1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1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1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1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1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1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1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1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1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2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2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2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2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2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2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2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2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2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2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3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3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3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3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3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3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3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3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3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3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4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4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4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4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4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4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4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4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4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4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5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5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5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5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5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5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5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5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5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5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6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6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6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6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6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6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6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6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6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6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7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7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7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7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7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7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7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7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7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7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8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8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8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8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8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8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8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8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8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8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9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9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9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9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9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9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9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9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9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79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0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0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0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0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0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0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0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0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0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0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1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1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1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1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1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1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1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1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1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1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2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2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2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2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2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2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2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2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2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2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3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3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3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3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3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3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3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3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3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3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4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4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4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4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4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4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4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4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4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4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5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5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5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5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5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5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5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5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5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5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6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6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6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6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6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6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6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6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6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6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7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7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7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7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7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7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7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7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7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7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8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8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8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8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8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8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8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8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8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8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9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9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9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9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9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9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9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9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9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89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0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0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0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0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0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0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0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0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0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0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1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1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1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1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1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1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1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1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1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1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2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2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2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2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2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2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2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2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2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2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3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3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3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3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3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3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3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3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3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3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4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4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4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4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4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4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4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4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4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4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5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5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5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5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5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5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5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5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5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5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6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6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6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6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6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6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6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6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6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6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7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7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7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7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7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7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7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7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7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7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8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8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8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8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8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8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8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8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8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8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9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9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9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9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9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9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9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9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9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499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0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0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0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0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0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0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0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0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0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0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1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1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1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1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1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1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1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1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1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1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2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2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2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2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2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2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2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2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2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2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3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3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3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3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3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3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3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3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3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3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4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4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4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4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4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4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4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4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4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4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5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5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5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5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5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5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5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5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5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5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6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6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6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6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6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6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6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6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6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6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7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7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7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7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7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7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7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7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7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7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8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8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8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8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8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8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8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8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8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8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9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9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9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9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9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9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9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9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9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09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0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0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0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0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0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0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0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0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0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0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1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1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1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1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1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1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1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1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1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1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2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2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2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2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2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2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2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2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2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2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3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3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3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3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3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3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3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3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3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3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4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4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4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4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4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4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4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4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4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4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5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5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5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5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5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5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5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5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5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5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6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6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6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6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6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6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6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6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6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6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7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7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7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7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7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7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7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7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7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7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8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8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8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8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8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8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8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8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8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8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9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9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9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9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9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9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9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9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9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19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0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0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0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0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0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0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0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0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0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0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1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1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1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1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1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1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1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1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1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1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2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2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2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2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2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2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2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2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2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2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3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3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3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3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3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3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3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3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3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3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4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4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4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4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4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4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4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4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4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4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5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5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5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5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5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5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5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5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5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5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6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6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6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6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6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6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6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6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6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6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7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7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7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7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7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7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7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7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7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7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8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8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8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8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8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8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8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8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8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8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9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9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9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9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226</xdr:row>
      <xdr:rowOff>0</xdr:rowOff>
    </xdr:from>
    <xdr:ext cx="19050" cy="66675"/>
    <xdr:sp macro="" textlink="">
      <xdr:nvSpPr>
        <xdr:cNvPr id="529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29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29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29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29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29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0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0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0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0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0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0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0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0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0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0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1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1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1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1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1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1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1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1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1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1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2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2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2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2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2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2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2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2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2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2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3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3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3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3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3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3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3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3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3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3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4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4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4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4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4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4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4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4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4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4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5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5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5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5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5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5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5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5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5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5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6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6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6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6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6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6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6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6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6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6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7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7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7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7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7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7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7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7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7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7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8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8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8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8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8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8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8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8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8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8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9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9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9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9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9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9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9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9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9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39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0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0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0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0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0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0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0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0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0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0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1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1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1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1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1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1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1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1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1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1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2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2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2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2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2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2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2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2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2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2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3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3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3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3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3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3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3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3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3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3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4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4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4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4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4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4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4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4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4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4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5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5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5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5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5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5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5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5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5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5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6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6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6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6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6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6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6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6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6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6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7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7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7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7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7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7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7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7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7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7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8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8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8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8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8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8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8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8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8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8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9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9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9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9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9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9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9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9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9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49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50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50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50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50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50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50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50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50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50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50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228</xdr:row>
      <xdr:rowOff>0</xdr:rowOff>
    </xdr:from>
    <xdr:ext cx="19050" cy="66675"/>
    <xdr:sp macro="" textlink="">
      <xdr:nvSpPr>
        <xdr:cNvPr id="551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1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1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1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1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1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1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1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1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1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2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2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2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2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2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2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2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2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2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2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3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3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3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3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3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3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3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3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3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3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4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4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4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4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4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4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4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4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4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4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5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5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5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5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5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5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5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5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5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5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6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6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6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6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6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6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6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6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6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6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7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7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7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7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7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7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7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7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7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7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8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8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8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8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8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8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8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8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8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8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9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9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9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9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9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9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9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9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9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59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0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0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0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0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0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0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0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0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0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0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1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1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1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1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1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1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1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1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1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1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2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2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2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2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2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2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2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2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2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2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3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3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3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3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3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3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3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3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3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3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4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4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4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4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4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4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4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4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4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4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5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5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5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5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5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5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5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5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5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5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6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6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6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6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6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6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6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6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6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6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7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7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7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7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7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7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7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7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7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7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8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8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8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8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8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8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8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8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8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8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9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9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9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9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9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9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9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9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9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69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0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0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0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0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0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0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0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0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0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0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1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1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1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1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1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1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1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1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1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1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2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2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2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2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2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2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2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2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2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2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3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3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3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3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3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3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3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3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3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3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4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4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4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4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4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4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4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4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4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4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5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5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5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5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5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5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5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5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5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5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6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6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6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6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6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6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6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6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6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6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7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7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7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7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7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7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7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7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7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7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8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8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8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8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8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8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8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8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8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8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9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9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9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9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9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9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9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9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9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79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0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0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0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0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0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0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0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0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0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0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1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1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1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1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1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1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1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1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1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1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2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2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2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2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2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2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2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2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2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2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3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3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3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3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3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3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3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3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3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3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4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4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4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4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4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4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4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4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4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4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5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5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5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5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5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5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5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5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5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5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6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6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6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6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6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6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6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6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6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6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7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7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7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7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7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7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7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7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7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7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8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8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8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8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8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8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8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8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8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8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9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9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9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9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9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9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9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9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9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89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0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0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0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0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0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0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0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0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0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0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1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1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1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1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1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1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1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1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1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1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2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2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2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2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2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2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2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2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2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2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3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3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3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3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3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3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3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3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3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3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4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4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4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4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4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4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4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4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4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4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5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5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5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5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5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5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5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5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5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5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6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6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6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6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6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6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6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6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6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6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7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7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7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7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7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7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7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7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7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7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8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8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8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8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8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8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8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8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8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8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9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9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9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9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9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9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9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9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9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599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0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0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0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0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0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0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0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0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0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0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1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1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1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1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1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1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1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1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1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1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2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2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2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2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2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2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2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2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2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2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3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3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3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3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3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3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3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3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3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3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4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4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4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4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4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4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4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4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4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4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5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5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5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5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5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5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5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5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5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5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6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6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6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6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6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6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6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6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6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6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7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7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7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7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7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7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7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7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7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7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8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8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8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8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8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8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8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8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8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8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9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9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9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9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9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9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9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9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9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09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0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0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0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0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0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0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0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0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0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0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1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1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1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1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1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1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1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1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1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1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2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2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2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2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2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2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2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2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2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2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3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3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3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3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3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3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3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3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3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3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4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4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4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4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4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4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4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4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4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4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5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5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5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5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5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5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5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5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5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5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6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6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6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6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6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6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6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6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6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6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7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7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7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7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7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7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7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7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7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7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8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8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8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8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8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8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8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8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8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8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9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9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9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9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9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9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9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9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9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19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0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0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0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0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0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0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0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0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0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0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1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1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1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1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1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1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1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1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1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1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2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2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2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2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2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2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2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2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2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2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3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3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3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3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3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3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3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3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3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3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4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4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4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4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4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4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4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4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4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4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5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5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5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5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5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5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5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5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5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5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6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6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6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6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6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6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6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6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6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6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7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7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7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7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7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7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7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7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7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7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8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8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8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8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8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8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8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8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8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8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9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9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9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9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9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9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9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9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9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29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0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0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0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0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0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0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0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0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0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0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1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1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1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1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1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1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1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1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1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1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2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2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2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2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2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2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2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2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2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2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3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3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3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3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3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3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3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3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3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3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4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4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4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4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4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4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4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4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4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4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5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5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5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5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5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5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5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5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5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5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6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6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6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6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6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6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6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6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6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6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7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7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7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7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7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7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7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7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7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7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8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8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8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8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8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8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8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8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8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8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9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9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9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9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9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9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9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9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9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39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0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0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0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0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0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0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0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0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0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0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1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1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1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1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1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1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1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1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1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1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2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2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2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2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2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2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2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2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2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2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3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3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3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3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3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3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3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3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3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3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4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4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4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4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4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4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4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4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4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4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5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5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5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5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5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5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5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5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5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5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6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6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6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6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6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6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6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6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6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6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7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7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7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7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7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7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7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7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7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7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8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8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8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8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8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8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8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8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8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8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9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9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9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9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9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9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9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9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9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49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0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0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0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0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0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0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0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0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0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0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1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1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1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1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1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1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1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1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1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1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2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2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2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2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2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2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2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2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2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2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3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3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3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3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3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3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3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3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3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3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4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4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4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4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4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4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4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4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4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4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5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5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5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5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5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5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5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5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5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5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6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6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6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6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6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6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6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6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6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6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7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7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7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7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7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7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7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7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7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7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8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8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8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8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8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8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8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8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8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8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229</xdr:row>
      <xdr:rowOff>0</xdr:rowOff>
    </xdr:from>
    <xdr:ext cx="19050" cy="66675"/>
    <xdr:sp macro="" textlink="">
      <xdr:nvSpPr>
        <xdr:cNvPr id="659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59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59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59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59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59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59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59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59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59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0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0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0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0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0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0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0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0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0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0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1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1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1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1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1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1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1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1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1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1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2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2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2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2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2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2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2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2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2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2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3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3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3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3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3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3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3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3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3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3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4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4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4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4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4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4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4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4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4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4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5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5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5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5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5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5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5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5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5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5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6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6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6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6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6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6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6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6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6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6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7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7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7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7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7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7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7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7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7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7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8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8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8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8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8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8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8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8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8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8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9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9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9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9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9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9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9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9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9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69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0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0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0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0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0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0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0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0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0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0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1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1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1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1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1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1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1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1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1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1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2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2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2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2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2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2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2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2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2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2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3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3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3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3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3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3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3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3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3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3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4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4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4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4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4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4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4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4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4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4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5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5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5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5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5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5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5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5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5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5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6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6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6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6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6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6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6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6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6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6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7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7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7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7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7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7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7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7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7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7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8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8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8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8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8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8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8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8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8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8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9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9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9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9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9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9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9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9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9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79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0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0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0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0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0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0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0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0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0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0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1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1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1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1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1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1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1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1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1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1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2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2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2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2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2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2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2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2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2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2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3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3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3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3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3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3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3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3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3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3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4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4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4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4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4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4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4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4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4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4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5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5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5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5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5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5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5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5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5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5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6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6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6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6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6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6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6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6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6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6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7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7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7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7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7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7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7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7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7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7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8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8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8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8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8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8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8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8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8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8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9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9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9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9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9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9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9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9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9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89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0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0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0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0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0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0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0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0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0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0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1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1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1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1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1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1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1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1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1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1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2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2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2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2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2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2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2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2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2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2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3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3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3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3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3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3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3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3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3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3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4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4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4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4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4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4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4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4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4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4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5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5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5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5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5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5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5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5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5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5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6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6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6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6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6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6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6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6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6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6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7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7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7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7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7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7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7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7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7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7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8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8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8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8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8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8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8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8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8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8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9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9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9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9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9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9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9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9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9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699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0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0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0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0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0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0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0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0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0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0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1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1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1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1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1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1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1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1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1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1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2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2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233</xdr:row>
      <xdr:rowOff>0</xdr:rowOff>
    </xdr:from>
    <xdr:ext cx="19050" cy="66675"/>
    <xdr:sp macro="" textlink="">
      <xdr:nvSpPr>
        <xdr:cNvPr id="702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2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2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2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2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2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2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2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3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3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3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3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3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3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3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3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3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3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4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4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4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4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4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4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4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4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4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4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5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5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5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5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5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5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5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5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5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5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6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6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6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6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6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6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6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6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6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6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7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7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7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7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7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7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7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7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7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7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8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8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8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8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8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8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8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8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8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8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9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9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9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9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9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9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9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9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9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09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0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0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0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0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0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0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0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0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0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0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1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1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1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1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1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1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1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1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1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1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2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2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2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2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2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2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2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2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2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2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3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3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3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3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3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3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3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3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3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3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4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4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4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4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4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4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4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4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4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4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5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5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5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5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5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5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5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5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5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5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6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6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6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6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6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6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6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6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6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6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7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7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7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7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7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7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7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7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7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7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8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8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8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8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8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8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8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8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8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8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9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9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9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9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9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9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9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9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9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19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0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0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0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0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0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0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0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0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0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0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1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1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1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1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1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1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1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1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1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1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2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2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2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2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2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2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2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2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2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2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3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3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3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3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3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3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3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3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3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3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4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4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4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4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4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4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4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4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4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4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5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5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5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5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5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5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5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5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5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5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6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6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6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6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6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6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6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6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6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6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7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7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7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7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7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7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7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7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7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7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8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8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8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8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8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8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8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8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8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8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9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9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9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9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9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9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9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9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9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29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0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0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0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0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0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0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0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0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0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0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1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1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1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1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1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1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1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1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1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1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2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2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2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2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2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2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2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2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2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2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3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3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3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3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3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3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3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3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3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3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4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4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4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4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4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4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4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4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4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4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5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5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5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5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5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5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5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5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5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5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6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6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6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6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6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6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6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6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6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6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7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7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7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7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7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7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7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7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7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7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8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8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8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8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8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8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8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8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8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8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9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9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9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9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9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9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9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9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9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39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0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0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0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0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0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0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0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0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0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0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1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1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1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1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1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1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1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1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1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1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2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2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2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2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2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2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2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2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2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2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3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3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3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3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3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3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3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3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3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3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4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4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4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4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4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4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4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4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4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4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5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5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5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5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5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5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5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5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5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5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6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6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6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6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6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6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6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6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6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6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7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7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7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7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7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7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7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7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7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7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8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8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8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8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8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8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8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8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8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8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9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9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9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9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9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9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9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9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9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49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0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0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0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0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0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0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0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0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0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0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1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1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1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1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1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1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1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1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1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1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2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2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2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2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2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2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2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2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2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2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3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3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3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3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3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3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3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3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3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3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4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4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4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4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4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4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4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4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4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4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5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5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5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5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5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5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5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5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5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5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6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6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6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6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6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6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6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6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6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6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7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7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7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7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7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7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7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7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7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7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8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8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8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8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8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8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8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8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8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8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9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9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9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9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9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9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9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9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9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59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0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0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0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0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0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0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0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0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0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0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1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1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1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1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1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1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1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1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1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1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2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2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2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2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2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2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2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2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2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2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3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3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3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3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3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3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3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3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3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3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4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4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4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4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4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4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4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4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4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4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5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5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5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5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5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5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5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5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5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5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6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6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6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6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6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6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6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6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6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6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7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7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7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7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7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7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7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7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7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7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8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8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8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8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8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8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8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8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8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8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9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9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9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9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9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9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9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9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9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69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0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0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0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0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0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0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0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0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0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0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1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1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1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1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1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1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1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1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1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1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2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2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2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2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2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2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2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2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2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2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3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3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3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3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3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3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3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3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3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3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4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4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4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4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4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4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4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4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4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4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5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5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5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5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5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5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5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5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5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5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6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6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6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6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6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6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6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6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6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6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7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7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7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7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7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7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7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7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7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7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8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8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8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8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8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8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8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8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8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8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9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9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9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9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9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9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9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9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9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79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0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0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0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0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0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0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0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0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0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0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1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1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1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1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1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1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1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1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1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1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2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2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2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2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2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2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2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2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2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2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3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3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3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3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3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3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3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3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3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3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4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4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4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4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4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4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4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4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4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4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5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5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5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5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5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5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5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5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5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5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6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6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6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6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6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6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6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6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6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6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7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7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7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7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7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7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7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7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7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7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8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8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8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8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8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8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8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8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8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8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9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9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9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9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9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9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9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9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9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89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0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0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0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0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0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0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0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0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0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0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1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1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1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1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1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1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1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1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1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1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2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2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2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2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2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2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2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2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2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2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3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3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3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3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3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3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3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3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3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3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4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4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4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4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4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4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4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4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4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4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5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5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5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5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5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5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5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5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5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5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6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6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6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6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6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6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6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6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6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6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7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7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7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7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7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7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7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7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7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7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8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8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8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8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8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8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8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8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8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8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9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9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9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9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9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9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9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9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9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799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0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0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0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0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0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0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0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0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0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0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1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1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1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1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1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1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1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1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1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1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2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2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2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2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2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2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2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2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2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2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3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3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3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3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3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3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3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3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3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3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4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4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4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4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4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4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4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4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4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4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5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5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5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5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5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5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5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5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5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5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6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6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6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6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6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6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6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6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6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6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7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7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7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7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7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7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7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7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7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7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8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8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8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8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8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8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8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8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8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8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9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9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9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9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9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9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9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9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9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09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0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0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0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0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0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0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0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0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0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0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1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1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1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1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1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1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1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1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1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1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2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2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2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2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2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2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2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2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2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2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3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3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3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3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3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3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3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3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3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3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4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4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4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4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4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4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4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4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4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4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5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5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5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5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5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5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5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5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5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5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6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6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6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6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6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6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6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6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6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6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7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7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7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7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7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7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7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7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7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7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8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8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8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8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8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8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8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8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8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8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9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9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9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9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9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9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9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9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9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19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0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0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0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0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0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0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0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0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0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0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1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1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1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1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1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1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1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1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1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1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2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2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2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2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2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2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2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2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2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2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3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3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3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3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3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3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3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3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3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3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4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4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4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4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4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4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4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4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4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4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5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5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5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5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5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5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5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5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5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5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6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6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6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6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6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6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6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6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6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6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7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7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7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7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7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7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7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7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7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7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8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8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8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8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8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8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8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8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8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8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9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9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9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9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9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9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9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9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9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29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0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0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0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0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0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0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0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0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0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0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1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1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1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1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1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1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1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1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1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1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2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2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2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2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2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2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2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2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2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2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3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3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3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3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3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3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3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3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3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3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4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4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4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4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4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4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4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4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4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4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5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5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5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5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5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5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5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5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5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5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6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6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6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6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6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6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6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6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6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6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7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7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7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7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7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7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7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7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7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7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8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8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8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8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8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8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8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8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8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8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9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9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9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9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9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9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9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9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9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39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0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0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0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0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0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0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0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0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0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0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1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1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1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1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1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1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1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1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1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1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2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2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2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2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2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2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2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2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2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2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3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3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3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3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3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3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3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3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3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3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4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4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4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4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4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45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46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47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48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4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50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51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52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5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54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55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56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57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5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59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60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61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6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63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64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65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66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6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68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69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70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7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72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73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74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75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7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77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78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79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8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81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82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83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84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8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86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87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88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89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90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91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92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93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9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95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96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97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98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499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00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01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02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03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04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05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06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07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08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09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10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11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12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13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14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15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16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17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18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19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20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21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22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23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24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25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26" name="AutoShape 1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27" name="AutoShape 3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28" name="AutoShape 7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29" name="AutoShape 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30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31" name="AutoShape 2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32" name="AutoShape 4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33" name="AutoShape 5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234</xdr:row>
      <xdr:rowOff>0</xdr:rowOff>
    </xdr:from>
    <xdr:ext cx="19050" cy="66675"/>
    <xdr:sp macro="" textlink="">
      <xdr:nvSpPr>
        <xdr:cNvPr id="8534" name="AutoShape 18" descr="mail?cmd=cookie"/>
        <xdr:cNvSpPr>
          <a:spLocks noChangeAspect="1" noChangeArrowheads="1"/>
        </xdr:cNvSpPr>
      </xdr:nvSpPr>
      <xdr:spPr>
        <a:xfrm>
          <a:off x="419100" y="383857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" name="AutoShape 1" descr="mail?cmd=cookie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" name="AutoShape 3" descr="mail?cmd=cookie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" name="AutoShape 7" descr="mail?cmd=cookie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" name="AutoShape 8" descr="mail?cmd=cookie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" name="AutoShape 18" descr="mail?cmd=cookie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7" name="AutoShape 2" descr="mail?cmd=cookie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8" name="AutoShape 4" descr="mail?cmd=cookie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9" name="AutoShape 5" descr="mail?cmd=cookie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0" name="AutoShape 18" descr="mail?cmd=cookie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1" name="AutoShape 1" descr="mail?cmd=cookie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2" name="AutoShape 3" descr="mail?cmd=cookie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3" name="AutoShape 7" descr="mail?cmd=cookie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4" name="AutoShape 8" descr="mail?cmd=cookie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5" name="AutoShape 18" descr="mail?cmd=cookie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6" name="AutoShape 2" descr="mail?cmd=cookie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7" name="AutoShape 4" descr="mail?cmd=cookie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8" name="AutoShape 5" descr="mail?cmd=cookie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9" name="AutoShape 18" descr="mail?cmd=cookie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0" name="AutoShape 1" descr="mail?cmd=cookie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1" name="AutoShape 3" descr="mail?cmd=cookie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2" name="AutoShape 7" descr="mail?cmd=cookie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3" name="AutoShape 8" descr="mail?cmd=cookie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4" name="AutoShape 18" descr="mail?cmd=cookie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5" name="AutoShape 2" descr="mail?cmd=cookie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6" name="AutoShape 4" descr="mail?cmd=cookie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7" name="AutoShape 5" descr="mail?cmd=cookie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8" name="AutoShape 18" descr="mail?cmd=cookie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9" name="AutoShape 1" descr="mail?cmd=cookie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0" name="AutoShape 3" descr="mail?cmd=cookie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1" name="AutoShape 7" descr="mail?cmd=cookie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2" name="AutoShape 8" descr="mail?cmd=cookie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3" name="AutoShape 18" descr="mail?cmd=cookie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4" name="AutoShape 2" descr="mail?cmd=cookie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5" name="AutoShape 4" descr="mail?cmd=cookie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6" name="AutoShape 5" descr="mail?cmd=cookie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7" name="AutoShape 18" descr="mail?cmd=cookie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8" name="AutoShape 1" descr="mail?cmd=cookie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9" name="AutoShape 3" descr="mail?cmd=cookie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0" name="AutoShape 7" descr="mail?cmd=cookie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1" name="AutoShape 8" descr="mail?cmd=cookie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2" name="AutoShape 18" descr="mail?cmd=cookie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3" name="AutoShape 2" descr="mail?cmd=cookie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4" name="AutoShape 4" descr="mail?cmd=cookie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5" name="AutoShape 5" descr="mail?cmd=cookie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6" name="AutoShape 18" descr="mail?cmd=cookie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7" name="AutoShape 1" descr="mail?cmd=cookie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8" name="AutoShape 3" descr="mail?cmd=cookie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9" name="AutoShape 7" descr="mail?cmd=cookie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0" name="AutoShape 8" descr="mail?cmd=cookie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1" name="AutoShape 18" descr="mail?cmd=cookie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2" name="AutoShape 2" descr="mail?cmd=cookie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3" name="AutoShape 4" descr="mail?cmd=cookie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4" name="AutoShape 5" descr="mail?cmd=cookie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5" name="AutoShape 18" descr="mail?cmd=cookie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6" name="AutoShape 1" descr="mail?cmd=cookie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7" name="AutoShape 3" descr="mail?cmd=cookie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8" name="AutoShape 7" descr="mail?cmd=cookie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9" name="AutoShape 8" descr="mail?cmd=cookie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60" name="AutoShape 18" descr="mail?cmd=cookie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61" name="AutoShape 2" descr="mail?cmd=cookie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62" name="AutoShape 4" descr="mail?cmd=cookie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63" name="AutoShape 5" descr="mail?cmd=cookie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64" name="AutoShape 18" descr="mail?cmd=cookie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65" name="AutoShape 1" descr="mail?cmd=cookie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66" name="AutoShape 3" descr="mail?cmd=cookie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67" name="AutoShape 7" descr="mail?cmd=cookie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68" name="AutoShape 8" descr="mail?cmd=cookie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69" name="AutoShape 18" descr="mail?cmd=cookie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70" name="AutoShape 2" descr="mail?cmd=cookie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71" name="AutoShape 4" descr="mail?cmd=cookie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72" name="AutoShape 5" descr="mail?cmd=cookie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73" name="AutoShape 18" descr="mail?cmd=cookie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74" name="AutoShape 1" descr="mail?cmd=cookie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75" name="AutoShape 3" descr="mail?cmd=cookie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76" name="AutoShape 7" descr="mail?cmd=cookie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77" name="AutoShape 8" descr="mail?cmd=cookie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78" name="AutoShape 18" descr="mail?cmd=cookie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79" name="AutoShape 2" descr="mail?cmd=cookie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80" name="AutoShape 4" descr="mail?cmd=cookie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81" name="AutoShape 5" descr="mail?cmd=cookie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82" name="AutoShape 18" descr="mail?cmd=cookie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83" name="AutoShape 1" descr="mail?cmd=cookie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84" name="AutoShape 3" descr="mail?cmd=cookie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85" name="AutoShape 7" descr="mail?cmd=cookie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86" name="AutoShape 8" descr="mail?cmd=cookie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87" name="AutoShape 18" descr="mail?cmd=cookie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88" name="AutoShape 2" descr="mail?cmd=cookie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89" name="AutoShape 4" descr="mail?cmd=cookie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90" name="AutoShape 5" descr="mail?cmd=cookie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91" name="AutoShape 18" descr="mail?cmd=cookie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92" name="AutoShape 1" descr="mail?cmd=cookie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93" name="AutoShape 3" descr="mail?cmd=cookie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94" name="AutoShape 7" descr="mail?cmd=cookie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95" name="AutoShape 8" descr="mail?cmd=cookie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96" name="AutoShape 18" descr="mail?cmd=cookie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97" name="AutoShape 2" descr="mail?cmd=cookie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98" name="AutoShape 4" descr="mail?cmd=cookie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99" name="AutoShape 5" descr="mail?cmd=cookie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00" name="AutoShape 18" descr="mail?cmd=cookie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01" name="AutoShape 1" descr="mail?cmd=cookie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02" name="AutoShape 3" descr="mail?cmd=cookie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03" name="AutoShape 7" descr="mail?cmd=cookie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04" name="AutoShape 8" descr="mail?cmd=cookie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05" name="AutoShape 18" descr="mail?cmd=cookie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06" name="AutoShape 2" descr="mail?cmd=cookie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07" name="AutoShape 4" descr="mail?cmd=cookie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08" name="AutoShape 5" descr="mail?cmd=cookie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09" name="AutoShape 18" descr="mail?cmd=cookie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10" name="AutoShape 1" descr="mail?cmd=cookie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11" name="AutoShape 3" descr="mail?cmd=cookie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12" name="AutoShape 7" descr="mail?cmd=cookie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13" name="AutoShape 8" descr="mail?cmd=cookie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14" name="AutoShape 18" descr="mail?cmd=cookie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15" name="AutoShape 2" descr="mail?cmd=cookie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16" name="AutoShape 4" descr="mail?cmd=cookie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17" name="AutoShape 5" descr="mail?cmd=cookie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18" name="AutoShape 18" descr="mail?cmd=cookie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19" name="AutoShape 1" descr="mail?cmd=cookie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20" name="AutoShape 3" descr="mail?cmd=cookie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21" name="AutoShape 7" descr="mail?cmd=cookie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22" name="AutoShape 8" descr="mail?cmd=cookie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23" name="AutoShape 18" descr="mail?cmd=cookie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24" name="AutoShape 2" descr="mail?cmd=cookie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25" name="AutoShape 4" descr="mail?cmd=cookie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26" name="AutoShape 5" descr="mail?cmd=cookie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27" name="AutoShape 18" descr="mail?cmd=cookie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28" name="AutoShape 1" descr="mail?cmd=cookie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29" name="AutoShape 3" descr="mail?cmd=cookie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30" name="AutoShape 7" descr="mail?cmd=cookie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31" name="AutoShape 8" descr="mail?cmd=cookie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32" name="AutoShape 18" descr="mail?cmd=cookie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33" name="AutoShape 2" descr="mail?cmd=cookie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34" name="AutoShape 4" descr="mail?cmd=cookie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35" name="AutoShape 5" descr="mail?cmd=cookie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36" name="AutoShape 18" descr="mail?cmd=cookie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37" name="AutoShape 1" descr="mail?cmd=cookie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38" name="AutoShape 3" descr="mail?cmd=cookie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39" name="AutoShape 7" descr="mail?cmd=cookie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40" name="AutoShape 8" descr="mail?cmd=cookie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41" name="AutoShape 18" descr="mail?cmd=cookie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42" name="AutoShape 2" descr="mail?cmd=cookie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43" name="AutoShape 4" descr="mail?cmd=cookie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44" name="AutoShape 5" descr="mail?cmd=cookie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45" name="AutoShape 18" descr="mail?cmd=cookie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46" name="AutoShape 1" descr="mail?cmd=cookie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47" name="AutoShape 3" descr="mail?cmd=cookie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48" name="AutoShape 7" descr="mail?cmd=cookie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49" name="AutoShape 8" descr="mail?cmd=cookie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50" name="AutoShape 18" descr="mail?cmd=cookie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51" name="AutoShape 2" descr="mail?cmd=cookie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52" name="AutoShape 4" descr="mail?cmd=cookie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53" name="AutoShape 5" descr="mail?cmd=cookie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54" name="AutoShape 18" descr="mail?cmd=cookie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55" name="AutoShape 1" descr="mail?cmd=cookie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56" name="AutoShape 3" descr="mail?cmd=cookie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57" name="AutoShape 7" descr="mail?cmd=cookie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58" name="AutoShape 8" descr="mail?cmd=cookie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59" name="AutoShape 18" descr="mail?cmd=cookie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60" name="AutoShape 2" descr="mail?cmd=cookie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61" name="AutoShape 4" descr="mail?cmd=cookie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62" name="AutoShape 5" descr="mail?cmd=cookie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163" name="AutoShape 18" descr="mail?cmd=cookie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64" name="AutoShape 1" descr="mail?cmd=cookie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65" name="AutoShape 3" descr="mail?cmd=cookie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66" name="AutoShape 7" descr="mail?cmd=cookie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67" name="AutoShape 8" descr="mail?cmd=cookie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68" name="AutoShape 18" descr="mail?cmd=cookie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69" name="AutoShape 2" descr="mail?cmd=cookie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70" name="AutoShape 4" descr="mail?cmd=cookie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71" name="AutoShape 5" descr="mail?cmd=cookie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72" name="AutoShape 18" descr="mail?cmd=cookie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73" name="AutoShape 1" descr="mail?cmd=cookie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74" name="AutoShape 3" descr="mail?cmd=cookie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75" name="AutoShape 7" descr="mail?cmd=cookie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76" name="AutoShape 8" descr="mail?cmd=cookie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77" name="AutoShape 18" descr="mail?cmd=cookie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78" name="AutoShape 2" descr="mail?cmd=cookie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79" name="AutoShape 4" descr="mail?cmd=cookie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80" name="AutoShape 5" descr="mail?cmd=cookie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81" name="AutoShape 18" descr="mail?cmd=cookie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82" name="AutoShape 1" descr="mail?cmd=cookie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83" name="AutoShape 3" descr="mail?cmd=cookie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84" name="AutoShape 7" descr="mail?cmd=cookie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85" name="AutoShape 8" descr="mail?cmd=cookie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86" name="AutoShape 18" descr="mail?cmd=cookie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87" name="AutoShape 2" descr="mail?cmd=cookie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88" name="AutoShape 4" descr="mail?cmd=cookie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89" name="AutoShape 5" descr="mail?cmd=cookie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90" name="AutoShape 18" descr="mail?cmd=cookie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91" name="AutoShape 1" descr="mail?cmd=cookie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92" name="AutoShape 3" descr="mail?cmd=cookie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93" name="AutoShape 7" descr="mail?cmd=cookie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94" name="AutoShape 8" descr="mail?cmd=cookie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95" name="AutoShape 18" descr="mail?cmd=cookie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96" name="AutoShape 2" descr="mail?cmd=cookie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97" name="AutoShape 4" descr="mail?cmd=cookie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98" name="AutoShape 5" descr="mail?cmd=cookie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199" name="AutoShape 18" descr="mail?cmd=cookie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00" name="AutoShape 1" descr="mail?cmd=cookie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01" name="AutoShape 3" descr="mail?cmd=cookie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02" name="AutoShape 7" descr="mail?cmd=cookie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03" name="AutoShape 8" descr="mail?cmd=cookie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04" name="AutoShape 18" descr="mail?cmd=cookie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05" name="AutoShape 2" descr="mail?cmd=cookie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06" name="AutoShape 4" descr="mail?cmd=cookie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07" name="AutoShape 5" descr="mail?cmd=cookie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08" name="AutoShape 18" descr="mail?cmd=cookie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09" name="AutoShape 1" descr="mail?cmd=cookie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10" name="AutoShape 3" descr="mail?cmd=cookie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11" name="AutoShape 7" descr="mail?cmd=cookie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12" name="AutoShape 8" descr="mail?cmd=cookie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13" name="AutoShape 18" descr="mail?cmd=cookie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14" name="AutoShape 2" descr="mail?cmd=cookie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15" name="AutoShape 4" descr="mail?cmd=cookie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16" name="AutoShape 5" descr="mail?cmd=cookie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217" name="AutoShape 18" descr="mail?cmd=cookie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18" name="AutoShape 1" descr="mail?cmd=cookie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19" name="AutoShape 3" descr="mail?cmd=cookie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20" name="AutoShape 7" descr="mail?cmd=cookie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21" name="AutoShape 8" descr="mail?cmd=cookie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22" name="AutoShape 18" descr="mail?cmd=cookie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23" name="AutoShape 2" descr="mail?cmd=cookie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24" name="AutoShape 4" descr="mail?cmd=cookie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25" name="AutoShape 5" descr="mail?cmd=cookie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26" name="AutoShape 18" descr="mail?cmd=cookie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27" name="AutoShape 1" descr="mail?cmd=cookie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28" name="AutoShape 3" descr="mail?cmd=cookie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29" name="AutoShape 7" descr="mail?cmd=cookie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30" name="AutoShape 8" descr="mail?cmd=cookie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31" name="AutoShape 18" descr="mail?cmd=cookie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32" name="AutoShape 2" descr="mail?cmd=cookie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33" name="AutoShape 4" descr="mail?cmd=cookie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34" name="AutoShape 5" descr="mail?cmd=cookie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35" name="AutoShape 18" descr="mail?cmd=cookie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36" name="AutoShape 1" descr="mail?cmd=cookie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37" name="AutoShape 3" descr="mail?cmd=cookie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38" name="AutoShape 7" descr="mail?cmd=cookie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39" name="AutoShape 8" descr="mail?cmd=cookie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40" name="AutoShape 18" descr="mail?cmd=cookie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41" name="AutoShape 2" descr="mail?cmd=cookie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42" name="AutoShape 4" descr="mail?cmd=cookie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43" name="AutoShape 5" descr="mail?cmd=cookie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44" name="AutoShape 18" descr="mail?cmd=cookie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45" name="AutoShape 1" descr="mail?cmd=cookie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46" name="AutoShape 3" descr="mail?cmd=cookie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47" name="AutoShape 7" descr="mail?cmd=cookie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48" name="AutoShape 8" descr="mail?cmd=cookie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49" name="AutoShape 18" descr="mail?cmd=cookie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50" name="AutoShape 2" descr="mail?cmd=cookie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51" name="AutoShape 4" descr="mail?cmd=cookie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52" name="AutoShape 5" descr="mail?cmd=cookie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53" name="AutoShape 18" descr="mail?cmd=cookie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54" name="AutoShape 1" descr="mail?cmd=cookie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55" name="AutoShape 3" descr="mail?cmd=cookie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56" name="AutoShape 7" descr="mail?cmd=cookie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57" name="AutoShape 8" descr="mail?cmd=cookie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58" name="AutoShape 18" descr="mail?cmd=cookie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59" name="AutoShape 2" descr="mail?cmd=cookie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60" name="AutoShape 4" descr="mail?cmd=cookie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61" name="AutoShape 5" descr="mail?cmd=cookie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62" name="AutoShape 18" descr="mail?cmd=cookie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63" name="AutoShape 1" descr="mail?cmd=cookie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64" name="AutoShape 3" descr="mail?cmd=cookie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65" name="AutoShape 7" descr="mail?cmd=cookie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66" name="AutoShape 8" descr="mail?cmd=cookie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67" name="AutoShape 18" descr="mail?cmd=cookie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68" name="AutoShape 2" descr="mail?cmd=cookie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69" name="AutoShape 4" descr="mail?cmd=cookie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70" name="AutoShape 5" descr="mail?cmd=cookie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71" name="AutoShape 18" descr="mail?cmd=cookie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72" name="AutoShape 1" descr="mail?cmd=cookie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73" name="AutoShape 3" descr="mail?cmd=cookie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74" name="AutoShape 7" descr="mail?cmd=cookie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75" name="AutoShape 8" descr="mail?cmd=cookie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76" name="AutoShape 18" descr="mail?cmd=cookie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77" name="AutoShape 2" descr="mail?cmd=cookie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78" name="AutoShape 4" descr="mail?cmd=cookie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79" name="AutoShape 5" descr="mail?cmd=cookie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80" name="AutoShape 18" descr="mail?cmd=cookie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81" name="AutoShape 1" descr="mail?cmd=cookie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82" name="AutoShape 3" descr="mail?cmd=cookie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83" name="AutoShape 7" descr="mail?cmd=cookie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84" name="AutoShape 8" descr="mail?cmd=cookie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85" name="AutoShape 18" descr="mail?cmd=cookie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86" name="AutoShape 2" descr="mail?cmd=cookie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87" name="AutoShape 4" descr="mail?cmd=cookie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88" name="AutoShape 5" descr="mail?cmd=cookie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89" name="AutoShape 18" descr="mail?cmd=cookie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90" name="AutoShape 1" descr="mail?cmd=cookie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91" name="AutoShape 3" descr="mail?cmd=cookie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92" name="AutoShape 7" descr="mail?cmd=cookie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93" name="AutoShape 8" descr="mail?cmd=cookie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94" name="AutoShape 18" descr="mail?cmd=cookie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95" name="AutoShape 2" descr="mail?cmd=cookie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96" name="AutoShape 4" descr="mail?cmd=cookie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97" name="AutoShape 5" descr="mail?cmd=cookie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98" name="AutoShape 18" descr="mail?cmd=cookie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299" name="AutoShape 1" descr="mail?cmd=cookie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00" name="AutoShape 3" descr="mail?cmd=cookie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01" name="AutoShape 7" descr="mail?cmd=cookie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02" name="AutoShape 8" descr="mail?cmd=cookie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03" name="AutoShape 18" descr="mail?cmd=cookie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04" name="AutoShape 2" descr="mail?cmd=cookie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05" name="AutoShape 4" descr="mail?cmd=cookie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06" name="AutoShape 5" descr="mail?cmd=cookie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07" name="AutoShape 18" descr="mail?cmd=cookie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08" name="AutoShape 1" descr="mail?cmd=cookie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09" name="AutoShape 3" descr="mail?cmd=cookie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10" name="AutoShape 7" descr="mail?cmd=cookie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11" name="AutoShape 8" descr="mail?cmd=cookie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12" name="AutoShape 18" descr="mail?cmd=cookie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13" name="AutoShape 2" descr="mail?cmd=cookie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14" name="AutoShape 4" descr="mail?cmd=cookie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15" name="AutoShape 5" descr="mail?cmd=cookie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16" name="AutoShape 18" descr="mail?cmd=cookie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17" name="AutoShape 1" descr="mail?cmd=cookie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18" name="AutoShape 3" descr="mail?cmd=cookie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19" name="AutoShape 7" descr="mail?cmd=cookie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20" name="AutoShape 8" descr="mail?cmd=cookie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21" name="AutoShape 18" descr="mail?cmd=cookie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22" name="AutoShape 2" descr="mail?cmd=cookie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23" name="AutoShape 4" descr="mail?cmd=cookie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24" name="AutoShape 5" descr="mail?cmd=cookie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25" name="AutoShape 18" descr="mail?cmd=cookie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26" name="AutoShape 1" descr="mail?cmd=cookie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27" name="AutoShape 3" descr="mail?cmd=cookie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28" name="AutoShape 7" descr="mail?cmd=cookie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29" name="AutoShape 8" descr="mail?cmd=cookie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30" name="AutoShape 18" descr="mail?cmd=cookie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31" name="AutoShape 2" descr="mail?cmd=cookie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32" name="AutoShape 4" descr="mail?cmd=cookie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33" name="AutoShape 5" descr="mail?cmd=cookie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34" name="AutoShape 18" descr="mail?cmd=cookie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35" name="AutoShape 1" descr="mail?cmd=cookie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36" name="AutoShape 3" descr="mail?cmd=cookie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37" name="AutoShape 7" descr="mail?cmd=cookie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38" name="AutoShape 8" descr="mail?cmd=cookie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39" name="AutoShape 18" descr="mail?cmd=cookie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40" name="AutoShape 2" descr="mail?cmd=cookie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41" name="AutoShape 4" descr="mail?cmd=cookie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42" name="AutoShape 5" descr="mail?cmd=cookie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43" name="AutoShape 18" descr="mail?cmd=cookie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44" name="AutoShape 1" descr="mail?cmd=cookie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45" name="AutoShape 3" descr="mail?cmd=cookie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46" name="AutoShape 7" descr="mail?cmd=cookie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47" name="AutoShape 8" descr="mail?cmd=cookie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48" name="AutoShape 18" descr="mail?cmd=cookie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49" name="AutoShape 2" descr="mail?cmd=cookie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50" name="AutoShape 4" descr="mail?cmd=cookie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51" name="AutoShape 5" descr="mail?cmd=cookie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52" name="AutoShape 18" descr="mail?cmd=cookie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53" name="AutoShape 1" descr="mail?cmd=cookie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54" name="AutoShape 3" descr="mail?cmd=cookie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55" name="AutoShape 7" descr="mail?cmd=cookie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56" name="AutoShape 8" descr="mail?cmd=cookie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57" name="AutoShape 18" descr="mail?cmd=cookie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58" name="AutoShape 2" descr="mail?cmd=cookie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59" name="AutoShape 4" descr="mail?cmd=cookie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60" name="AutoShape 5" descr="mail?cmd=cookie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61" name="AutoShape 18" descr="mail?cmd=cookie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62" name="AutoShape 1" descr="mail?cmd=cookie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63" name="AutoShape 3" descr="mail?cmd=cookie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64" name="AutoShape 7" descr="mail?cmd=cookie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65" name="AutoShape 8" descr="mail?cmd=cookie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66" name="AutoShape 18" descr="mail?cmd=cookie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67" name="AutoShape 2" descr="mail?cmd=cookie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68" name="AutoShape 4" descr="mail?cmd=cookie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69" name="AutoShape 5" descr="mail?cmd=cookie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70" name="AutoShape 18" descr="mail?cmd=cookie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71" name="AutoShape 1" descr="mail?cmd=cookie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72" name="AutoShape 3" descr="mail?cmd=cookie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73" name="AutoShape 7" descr="mail?cmd=cookie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74" name="AutoShape 8" descr="mail?cmd=cookie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75" name="AutoShape 18" descr="mail?cmd=cookie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76" name="AutoShape 2" descr="mail?cmd=cookie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77" name="AutoShape 4" descr="mail?cmd=cookie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78" name="AutoShape 5" descr="mail?cmd=cookie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379" name="AutoShape 18" descr="mail?cmd=cookie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80" name="AutoShape 1" descr="mail?cmd=cookie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81" name="AutoShape 3" descr="mail?cmd=cookie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82" name="AutoShape 7" descr="mail?cmd=cookie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83" name="AutoShape 8" descr="mail?cmd=cookie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84" name="AutoShape 18" descr="mail?cmd=cookie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85" name="AutoShape 2" descr="mail?cmd=cookie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86" name="AutoShape 4" descr="mail?cmd=cookie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87" name="AutoShape 5" descr="mail?cmd=cookie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88" name="AutoShape 18" descr="mail?cmd=cookie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89" name="AutoShape 1" descr="mail?cmd=cookie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90" name="AutoShape 3" descr="mail?cmd=cookie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91" name="AutoShape 7" descr="mail?cmd=cookie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92" name="AutoShape 8" descr="mail?cmd=cookie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93" name="AutoShape 18" descr="mail?cmd=cookie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94" name="AutoShape 2" descr="mail?cmd=cookie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95" name="AutoShape 4" descr="mail?cmd=cookie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96" name="AutoShape 5" descr="mail?cmd=cookie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97" name="AutoShape 18" descr="mail?cmd=cookie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98" name="AutoShape 1" descr="mail?cmd=cookie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399" name="AutoShape 3" descr="mail?cmd=cookie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00" name="AutoShape 7" descr="mail?cmd=cookie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01" name="AutoShape 8" descr="mail?cmd=cookie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02" name="AutoShape 18" descr="mail?cmd=cookie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03" name="AutoShape 2" descr="mail?cmd=cookie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04" name="AutoShape 4" descr="mail?cmd=cookie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05" name="AutoShape 5" descr="mail?cmd=cookie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06" name="AutoShape 18" descr="mail?cmd=cookie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07" name="AutoShape 1" descr="mail?cmd=cookie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08" name="AutoShape 3" descr="mail?cmd=cookie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09" name="AutoShape 7" descr="mail?cmd=cookie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10" name="AutoShape 8" descr="mail?cmd=cookie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11" name="AutoShape 18" descr="mail?cmd=cookie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12" name="AutoShape 2" descr="mail?cmd=cookie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13" name="AutoShape 4" descr="mail?cmd=cookie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14" name="AutoShape 5" descr="mail?cmd=cookie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15" name="AutoShape 18" descr="mail?cmd=cookie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16" name="AutoShape 1" descr="mail?cmd=cookie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17" name="AutoShape 3" descr="mail?cmd=cookie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18" name="AutoShape 7" descr="mail?cmd=cookie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19" name="AutoShape 8" descr="mail?cmd=cookie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20" name="AutoShape 18" descr="mail?cmd=cookie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21" name="AutoShape 2" descr="mail?cmd=cookie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22" name="AutoShape 4" descr="mail?cmd=cookie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23" name="AutoShape 5" descr="mail?cmd=cookie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24" name="AutoShape 18" descr="mail?cmd=cookie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25" name="AutoShape 1" descr="mail?cmd=cookie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26" name="AutoShape 3" descr="mail?cmd=cookie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27" name="AutoShape 7" descr="mail?cmd=cookie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28" name="AutoShape 8" descr="mail?cmd=cookie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29" name="AutoShape 18" descr="mail?cmd=cookie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30" name="AutoShape 2" descr="mail?cmd=cookie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31" name="AutoShape 4" descr="mail?cmd=cookie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32" name="AutoShape 5" descr="mail?cmd=cookie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33" name="AutoShape 18" descr="mail?cmd=cookie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34" name="AutoShape 1" descr="mail?cmd=cookie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35" name="AutoShape 3" descr="mail?cmd=cookie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36" name="AutoShape 7" descr="mail?cmd=cookie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37" name="AutoShape 8" descr="mail?cmd=cookie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38" name="AutoShape 18" descr="mail?cmd=cookie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39" name="AutoShape 2" descr="mail?cmd=cookie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40" name="AutoShape 4" descr="mail?cmd=cookie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41" name="AutoShape 5" descr="mail?cmd=cookie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42" name="AutoShape 18" descr="mail?cmd=cookie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43" name="AutoShape 1" descr="mail?cmd=cookie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44" name="AutoShape 3" descr="mail?cmd=cookie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45" name="AutoShape 7" descr="mail?cmd=cookie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46" name="AutoShape 8" descr="mail?cmd=cookie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47" name="AutoShape 18" descr="mail?cmd=cookie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48" name="AutoShape 2" descr="mail?cmd=cookie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49" name="AutoShape 4" descr="mail?cmd=cookie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50" name="AutoShape 5" descr="mail?cmd=cookie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51" name="AutoShape 18" descr="mail?cmd=cookie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52" name="AutoShape 1" descr="mail?cmd=cookie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53" name="AutoShape 3" descr="mail?cmd=cookie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54" name="AutoShape 7" descr="mail?cmd=cookie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55" name="AutoShape 8" descr="mail?cmd=cookie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56" name="AutoShape 18" descr="mail?cmd=cookie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57" name="AutoShape 2" descr="mail?cmd=cookie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58" name="AutoShape 4" descr="mail?cmd=cookie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59" name="AutoShape 5" descr="mail?cmd=cookie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60" name="AutoShape 18" descr="mail?cmd=cookie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61" name="AutoShape 1" descr="mail?cmd=cookie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62" name="AutoShape 3" descr="mail?cmd=cookie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63" name="AutoShape 7" descr="mail?cmd=cookie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64" name="AutoShape 8" descr="mail?cmd=cookie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65" name="AutoShape 18" descr="mail?cmd=cookie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66" name="AutoShape 2" descr="mail?cmd=cookie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67" name="AutoShape 4" descr="mail?cmd=cookie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68" name="AutoShape 5" descr="mail?cmd=cookie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69" name="AutoShape 18" descr="mail?cmd=cookie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70" name="AutoShape 1" descr="mail?cmd=cookie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71" name="AutoShape 3" descr="mail?cmd=cookie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72" name="AutoShape 7" descr="mail?cmd=cookie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73" name="AutoShape 8" descr="mail?cmd=cookie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74" name="AutoShape 18" descr="mail?cmd=cookie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75" name="AutoShape 2" descr="mail?cmd=cookie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76" name="AutoShape 4" descr="mail?cmd=cookie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77" name="AutoShape 5" descr="mail?cmd=cookie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78" name="AutoShape 18" descr="mail?cmd=cookie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79" name="AutoShape 1" descr="mail?cmd=cookie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80" name="AutoShape 3" descr="mail?cmd=cookie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81" name="AutoShape 7" descr="mail?cmd=cookie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82" name="AutoShape 8" descr="mail?cmd=cookie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83" name="AutoShape 18" descr="mail?cmd=cookie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84" name="AutoShape 2" descr="mail?cmd=cookie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85" name="AutoShape 4" descr="mail?cmd=cookie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86" name="AutoShape 5" descr="mail?cmd=cookie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487" name="AutoShape 18" descr="mail?cmd=cookie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88" name="AutoShape 1" descr="mail?cmd=cookie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89" name="AutoShape 3" descr="mail?cmd=cookie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90" name="AutoShape 7" descr="mail?cmd=cookie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91" name="AutoShape 8" descr="mail?cmd=cookie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92" name="AutoShape 18" descr="mail?cmd=cookie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93" name="AutoShape 2" descr="mail?cmd=cookie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94" name="AutoShape 4" descr="mail?cmd=cookie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95" name="AutoShape 5" descr="mail?cmd=cookie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96" name="AutoShape 18" descr="mail?cmd=cookie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97" name="AutoShape 1" descr="mail?cmd=cookie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98" name="AutoShape 3" descr="mail?cmd=cookie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499" name="AutoShape 7" descr="mail?cmd=cookie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00" name="AutoShape 8" descr="mail?cmd=cookie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01" name="AutoShape 18" descr="mail?cmd=cookie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02" name="AutoShape 2" descr="mail?cmd=cookie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03" name="AutoShape 4" descr="mail?cmd=cookie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04" name="AutoShape 5" descr="mail?cmd=cookie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05" name="AutoShape 18" descr="mail?cmd=cookie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06" name="AutoShape 1" descr="mail?cmd=cookie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07" name="AutoShape 3" descr="mail?cmd=cookie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08" name="AutoShape 7" descr="mail?cmd=cookie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09" name="AutoShape 8" descr="mail?cmd=cookie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10" name="AutoShape 18" descr="mail?cmd=cookie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11" name="AutoShape 2" descr="mail?cmd=cookie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12" name="AutoShape 4" descr="mail?cmd=cookie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13" name="AutoShape 5" descr="mail?cmd=cookie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14" name="AutoShape 18" descr="mail?cmd=cookie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15" name="AutoShape 1" descr="mail?cmd=cookie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16" name="AutoShape 3" descr="mail?cmd=cookie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17" name="AutoShape 7" descr="mail?cmd=cookie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18" name="AutoShape 8" descr="mail?cmd=cookie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19" name="AutoShape 18" descr="mail?cmd=cookie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20" name="AutoShape 2" descr="mail?cmd=cookie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21" name="AutoShape 4" descr="mail?cmd=cookie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22" name="AutoShape 5" descr="mail?cmd=cookie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23" name="AutoShape 18" descr="mail?cmd=cookie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24" name="AutoShape 1" descr="mail?cmd=cookie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25" name="AutoShape 3" descr="mail?cmd=cookie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26" name="AutoShape 7" descr="mail?cmd=cookie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27" name="AutoShape 8" descr="mail?cmd=cookie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28" name="AutoShape 18" descr="mail?cmd=cookie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29" name="AutoShape 2" descr="mail?cmd=cookie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30" name="AutoShape 4" descr="mail?cmd=cookie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31" name="AutoShape 5" descr="mail?cmd=cookie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32" name="AutoShape 18" descr="mail?cmd=cookie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33" name="AutoShape 1" descr="mail?cmd=cookie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34" name="AutoShape 3" descr="mail?cmd=cookie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35" name="AutoShape 7" descr="mail?cmd=cookie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36" name="AutoShape 8" descr="mail?cmd=cookie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37" name="AutoShape 18" descr="mail?cmd=cookie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38" name="AutoShape 2" descr="mail?cmd=cookie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39" name="AutoShape 4" descr="mail?cmd=cookie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40" name="AutoShape 5" descr="mail?cmd=cookie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47625"/>
    <xdr:sp macro="" textlink="">
      <xdr:nvSpPr>
        <xdr:cNvPr id="541" name="AutoShape 18" descr="mail?cmd=cookie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42" name="AutoShape 1" descr="mail?cmd=cookie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43" name="AutoShape 3" descr="mail?cmd=cookie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44" name="AutoShape 7" descr="mail?cmd=cookie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45" name="AutoShape 8" descr="mail?cmd=cookie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46" name="AutoShape 18" descr="mail?cmd=cookie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47" name="AutoShape 2" descr="mail?cmd=cookie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48" name="AutoShape 4" descr="mail?cmd=cookie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49" name="AutoShape 5" descr="mail?cmd=cookie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50" name="AutoShape 18" descr="mail?cmd=cookie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51" name="AutoShape 1" descr="mail?cmd=cookie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52" name="AutoShape 3" descr="mail?cmd=cookie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53" name="AutoShape 7" descr="mail?cmd=cookie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54" name="AutoShape 8" descr="mail?cmd=cookie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55" name="AutoShape 18" descr="mail?cmd=cookie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56" name="AutoShape 2" descr="mail?cmd=cookie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57" name="AutoShape 4" descr="mail?cmd=cookie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58" name="AutoShape 5" descr="mail?cmd=cookie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59" name="AutoShape 18" descr="mail?cmd=cookie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60" name="AutoShape 1" descr="mail?cmd=cookie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61" name="AutoShape 3" descr="mail?cmd=cookie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62" name="AutoShape 7" descr="mail?cmd=cookie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63" name="AutoShape 8" descr="mail?cmd=cookie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64" name="AutoShape 18" descr="mail?cmd=cookie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65" name="AutoShape 2" descr="mail?cmd=cookie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66" name="AutoShape 4" descr="mail?cmd=cookie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67" name="AutoShape 5" descr="mail?cmd=cookie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68" name="AutoShape 18" descr="mail?cmd=cookie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69" name="AutoShape 1" descr="mail?cmd=cookie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70" name="AutoShape 3" descr="mail?cmd=cookie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71" name="AutoShape 7" descr="mail?cmd=cookie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72" name="AutoShape 8" descr="mail?cmd=cookie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73" name="AutoShape 18" descr="mail?cmd=cookie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74" name="AutoShape 2" descr="mail?cmd=cookie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75" name="AutoShape 4" descr="mail?cmd=cookie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76" name="AutoShape 5" descr="mail?cmd=cookie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77" name="AutoShape 18" descr="mail?cmd=cookie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78" name="AutoShape 1" descr="mail?cmd=cookie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79" name="AutoShape 3" descr="mail?cmd=cookie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80" name="AutoShape 7" descr="mail?cmd=cookie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81" name="AutoShape 8" descr="mail?cmd=cookie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82" name="AutoShape 18" descr="mail?cmd=cookie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83" name="AutoShape 2" descr="mail?cmd=cookie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84" name="AutoShape 4" descr="mail?cmd=cookie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85" name="AutoShape 5" descr="mail?cmd=cookie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86" name="AutoShape 18" descr="mail?cmd=cookie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87" name="AutoShape 1" descr="mail?cmd=cookie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88" name="AutoShape 3" descr="mail?cmd=cookie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89" name="AutoShape 7" descr="mail?cmd=cookie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90" name="AutoShape 8" descr="mail?cmd=cookie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91" name="AutoShape 18" descr="mail?cmd=cookie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92" name="AutoShape 2" descr="mail?cmd=cookie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93" name="AutoShape 4" descr="mail?cmd=cookie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94" name="AutoShape 5" descr="mail?cmd=cookie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95" name="AutoShape 18" descr="mail?cmd=cookie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96" name="AutoShape 1" descr="mail?cmd=cookie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97" name="AutoShape 3" descr="mail?cmd=cookie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98" name="AutoShape 7" descr="mail?cmd=cookie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599" name="AutoShape 8" descr="mail?cmd=cookie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00" name="AutoShape 18" descr="mail?cmd=cookie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01" name="AutoShape 2" descr="mail?cmd=cookie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02" name="AutoShape 4" descr="mail?cmd=cookie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03" name="AutoShape 5" descr="mail?cmd=cookie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04" name="AutoShape 18" descr="mail?cmd=cookie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05" name="AutoShape 1" descr="mail?cmd=cookie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06" name="AutoShape 3" descr="mail?cmd=cookie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07" name="AutoShape 7" descr="mail?cmd=cookie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08" name="AutoShape 8" descr="mail?cmd=cookie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09" name="AutoShape 18" descr="mail?cmd=cookie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10" name="AutoShape 2" descr="mail?cmd=cookie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11" name="AutoShape 4" descr="mail?cmd=cookie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12" name="AutoShape 5" descr="mail?cmd=cookie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13" name="AutoShape 18" descr="mail?cmd=cookie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14" name="AutoShape 1" descr="mail?cmd=cookie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15" name="AutoShape 3" descr="mail?cmd=cookie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16" name="AutoShape 7" descr="mail?cmd=cookie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17" name="AutoShape 8" descr="mail?cmd=cookie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18" name="AutoShape 18" descr="mail?cmd=cookie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19" name="AutoShape 2" descr="mail?cmd=cookie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20" name="AutoShape 4" descr="mail?cmd=cookie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21" name="AutoShape 5" descr="mail?cmd=cookie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22" name="AutoShape 18" descr="mail?cmd=cookie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23" name="AutoShape 1" descr="mail?cmd=cookie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24" name="AutoShape 3" descr="mail?cmd=cookie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25" name="AutoShape 7" descr="mail?cmd=cookie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26" name="AutoShape 8" descr="mail?cmd=cookie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27" name="AutoShape 18" descr="mail?cmd=cookie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28" name="AutoShape 2" descr="mail?cmd=cookie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29" name="AutoShape 4" descr="mail?cmd=cookie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30" name="AutoShape 5" descr="mail?cmd=cookie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31" name="AutoShape 18" descr="mail?cmd=cookie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32" name="AutoShape 1" descr="mail?cmd=cookie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33" name="AutoShape 3" descr="mail?cmd=cookie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34" name="AutoShape 7" descr="mail?cmd=cookie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35" name="AutoShape 8" descr="mail?cmd=cookie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36" name="AutoShape 18" descr="mail?cmd=cookie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37" name="AutoShape 2" descr="mail?cmd=cookie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38" name="AutoShape 4" descr="mail?cmd=cookie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39" name="AutoShape 5" descr="mail?cmd=cookie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40" name="AutoShape 18" descr="mail?cmd=cookie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41" name="AutoShape 1" descr="mail?cmd=cookie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42" name="AutoShape 3" descr="mail?cmd=cookie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43" name="AutoShape 7" descr="mail?cmd=cookie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44" name="AutoShape 8" descr="mail?cmd=cookie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45" name="AutoShape 18" descr="mail?cmd=cookie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46" name="AutoShape 2" descr="mail?cmd=cookie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47" name="AutoShape 4" descr="mail?cmd=cookie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48" name="AutoShape 5" descr="mail?cmd=cookie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136</xdr:row>
      <xdr:rowOff>0</xdr:rowOff>
    </xdr:from>
    <xdr:ext cx="19050" cy="66675"/>
    <xdr:sp macro="" textlink="">
      <xdr:nvSpPr>
        <xdr:cNvPr id="649" name="AutoShape 18" descr="mail?cmd=cookie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2973050" y="1590675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50" name="AutoShape 1" descr="mail?cmd=cookie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51" name="AutoShape 3" descr="mail?cmd=cookie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52" name="AutoShape 7" descr="mail?cmd=cookie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53" name="AutoShape 8" descr="mail?cmd=cookie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54" name="AutoShape 18" descr="mail?cmd=cookie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55" name="AutoShape 2" descr="mail?cmd=cookie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56" name="AutoShape 4" descr="mail?cmd=cookie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57" name="AutoShape 5" descr="mail?cmd=cookie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58" name="AutoShape 18" descr="mail?cmd=cookie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59" name="AutoShape 1" descr="mail?cmd=cookie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60" name="AutoShape 3" descr="mail?cmd=cookie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61" name="AutoShape 7" descr="mail?cmd=cookie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62" name="AutoShape 8" descr="mail?cmd=cookie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63" name="AutoShape 18" descr="mail?cmd=cookie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64" name="AutoShape 2" descr="mail?cmd=cookie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65" name="AutoShape 4" descr="mail?cmd=cookie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66" name="AutoShape 5" descr="mail?cmd=cookie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67" name="AutoShape 18" descr="mail?cmd=cookie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68" name="AutoShape 1" descr="mail?cmd=cookie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69" name="AutoShape 3" descr="mail?cmd=cookie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70" name="AutoShape 7" descr="mail?cmd=cookie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71" name="AutoShape 8" descr="mail?cmd=cookie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72" name="AutoShape 18" descr="mail?cmd=cookie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73" name="AutoShape 2" descr="mail?cmd=cookie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74" name="AutoShape 4" descr="mail?cmd=cookie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75" name="AutoShape 5" descr="mail?cmd=cookie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76" name="AutoShape 18" descr="mail?cmd=cookie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77" name="AutoShape 1" descr="mail?cmd=cookie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78" name="AutoShape 3" descr="mail?cmd=cookie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79" name="AutoShape 7" descr="mail?cmd=cookie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80" name="AutoShape 8" descr="mail?cmd=cookie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81" name="AutoShape 18" descr="mail?cmd=cookie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82" name="AutoShape 2" descr="mail?cmd=cookie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83" name="AutoShape 4" descr="mail?cmd=cookie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84" name="AutoShape 5" descr="mail?cmd=cookie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85" name="AutoShape 18" descr="mail?cmd=cookie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86" name="AutoShape 1" descr="mail?cmd=cookie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87" name="AutoShape 3" descr="mail?cmd=cookie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88" name="AutoShape 7" descr="mail?cmd=cookie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89" name="AutoShape 8" descr="mail?cmd=cookie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90" name="AutoShape 18" descr="mail?cmd=cookie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91" name="AutoShape 2" descr="mail?cmd=cookie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92" name="AutoShape 4" descr="mail?cmd=cookie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93" name="AutoShape 5" descr="mail?cmd=cookie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94" name="AutoShape 18" descr="mail?cmd=cookie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95" name="AutoShape 1" descr="mail?cmd=cookie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96" name="AutoShape 3" descr="mail?cmd=cookie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97" name="AutoShape 7" descr="mail?cmd=cookie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98" name="AutoShape 8" descr="mail?cmd=cookie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699" name="AutoShape 18" descr="mail?cmd=cookie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00" name="AutoShape 2" descr="mail?cmd=cookie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01" name="AutoShape 4" descr="mail?cmd=cookie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02" name="AutoShape 5" descr="mail?cmd=cookie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03" name="AutoShape 18" descr="mail?cmd=cookie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04" name="AutoShape 1" descr="mail?cmd=cookie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05" name="AutoShape 3" descr="mail?cmd=cookie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06" name="AutoShape 7" descr="mail?cmd=cookie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07" name="AutoShape 8" descr="mail?cmd=cookie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08" name="AutoShape 18" descr="mail?cmd=cookie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09" name="AutoShape 2" descr="mail?cmd=cookie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10" name="AutoShape 4" descr="mail?cmd=cookie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11" name="AutoShape 5" descr="mail?cmd=cookie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12" name="AutoShape 18" descr="mail?cmd=cookie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13" name="AutoShape 1" descr="mail?cmd=cookie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14" name="AutoShape 3" descr="mail?cmd=cookie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15" name="AutoShape 7" descr="mail?cmd=cookie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16" name="AutoShape 8" descr="mail?cmd=cookie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17" name="AutoShape 18" descr="mail?cmd=cookie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18" name="AutoShape 2" descr="mail?cmd=cookie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19" name="AutoShape 4" descr="mail?cmd=cookie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20" name="AutoShape 5" descr="mail?cmd=cookie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21" name="AutoShape 18" descr="mail?cmd=cookie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22" name="AutoShape 1" descr="mail?cmd=cookie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23" name="AutoShape 3" descr="mail?cmd=cookie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24" name="AutoShape 7" descr="mail?cmd=cookie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25" name="AutoShape 8" descr="mail?cmd=cookie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26" name="AutoShape 18" descr="mail?cmd=cookie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27" name="AutoShape 2" descr="mail?cmd=cookie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28" name="AutoShape 4" descr="mail?cmd=cookie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29" name="AutoShape 5" descr="mail?cmd=cookie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30" name="AutoShape 18" descr="mail?cmd=cookie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31" name="AutoShape 1" descr="mail?cmd=cookie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32" name="AutoShape 3" descr="mail?cmd=cookie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33" name="AutoShape 7" descr="mail?cmd=cookie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34" name="AutoShape 8" descr="mail?cmd=cookie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35" name="AutoShape 18" descr="mail?cmd=cookie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36" name="AutoShape 2" descr="mail?cmd=cookie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37" name="AutoShape 4" descr="mail?cmd=cookie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38" name="AutoShape 5" descr="mail?cmd=cookie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39" name="AutoShape 18" descr="mail?cmd=cookie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40" name="AutoShape 1" descr="mail?cmd=cookie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41" name="AutoShape 3" descr="mail?cmd=cookie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42" name="AutoShape 7" descr="mail?cmd=cookie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43" name="AutoShape 8" descr="mail?cmd=cookie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44" name="AutoShape 18" descr="mail?cmd=cookie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45" name="AutoShape 2" descr="mail?cmd=cookie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46" name="AutoShape 4" descr="mail?cmd=cookie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47" name="AutoShape 5" descr="mail?cmd=cookie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48" name="AutoShape 18" descr="mail?cmd=cookie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49" name="AutoShape 1" descr="mail?cmd=cookie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50" name="AutoShape 3" descr="mail?cmd=cookie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51" name="AutoShape 7" descr="mail?cmd=cookie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52" name="AutoShape 8" descr="mail?cmd=cookie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53" name="AutoShape 18" descr="mail?cmd=cookie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54" name="AutoShape 2" descr="mail?cmd=cookie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55" name="AutoShape 4" descr="mail?cmd=cookie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56" name="AutoShape 5" descr="mail?cmd=cookie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757" name="AutoShape 18" descr="mail?cmd=cookie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58" name="AutoShape 1" descr="mail?cmd=cookie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59" name="AutoShape 3" descr="mail?cmd=cookie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60" name="AutoShape 7" descr="mail?cmd=cookie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61" name="AutoShape 8" descr="mail?cmd=cookie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62" name="AutoShape 18" descr="mail?cmd=cookie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63" name="AutoShape 2" descr="mail?cmd=cookie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64" name="AutoShape 4" descr="mail?cmd=cookie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65" name="AutoShape 5" descr="mail?cmd=cookie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66" name="AutoShape 18" descr="mail?cmd=cookie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67" name="AutoShape 1" descr="mail?cmd=cookie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68" name="AutoShape 3" descr="mail?cmd=cookie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69" name="AutoShape 7" descr="mail?cmd=cookie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70" name="AutoShape 8" descr="mail?cmd=cookie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71" name="AutoShape 18" descr="mail?cmd=cookie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72" name="AutoShape 2" descr="mail?cmd=cookie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73" name="AutoShape 4" descr="mail?cmd=cookie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74" name="AutoShape 5" descr="mail?cmd=cookie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75" name="AutoShape 18" descr="mail?cmd=cookie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76" name="AutoShape 1" descr="mail?cmd=cookie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77" name="AutoShape 3" descr="mail?cmd=cookie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78" name="AutoShape 7" descr="mail?cmd=cookie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79" name="AutoShape 8" descr="mail?cmd=cookie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80" name="AutoShape 18" descr="mail?cmd=cookie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81" name="AutoShape 2" descr="mail?cmd=cookie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82" name="AutoShape 4" descr="mail?cmd=cookie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83" name="AutoShape 5" descr="mail?cmd=cookie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84" name="AutoShape 18" descr="mail?cmd=cookie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85" name="AutoShape 1" descr="mail?cmd=cookie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86" name="AutoShape 3" descr="mail?cmd=cookie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87" name="AutoShape 7" descr="mail?cmd=cookie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88" name="AutoShape 8" descr="mail?cmd=cookie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89" name="AutoShape 18" descr="mail?cmd=cookie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90" name="AutoShape 2" descr="mail?cmd=cookie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91" name="AutoShape 4" descr="mail?cmd=cookie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92" name="AutoShape 5" descr="mail?cmd=cookie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93" name="AutoShape 18" descr="mail?cmd=cookie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94" name="AutoShape 1" descr="mail?cmd=cookie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95" name="AutoShape 3" descr="mail?cmd=cookie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96" name="AutoShape 7" descr="mail?cmd=cookie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97" name="AutoShape 8" descr="mail?cmd=cookie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98" name="AutoShape 18" descr="mail?cmd=cookie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799" name="AutoShape 2" descr="mail?cmd=cookie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00" name="AutoShape 4" descr="mail?cmd=cookie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01" name="AutoShape 5" descr="mail?cmd=cookie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02" name="AutoShape 18" descr="mail?cmd=cookie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03" name="AutoShape 1" descr="mail?cmd=cookie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04" name="AutoShape 3" descr="mail?cmd=cookie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05" name="AutoShape 7" descr="mail?cmd=cookie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06" name="AutoShape 8" descr="mail?cmd=cookie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07" name="AutoShape 18" descr="mail?cmd=cookie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08" name="AutoShape 2" descr="mail?cmd=cookie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09" name="AutoShape 4" descr="mail?cmd=cookie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10" name="AutoShape 5" descr="mail?cmd=cookie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11" name="AutoShape 18" descr="mail?cmd=cookie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12" name="AutoShape 1" descr="mail?cmd=cookie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13" name="AutoShape 3" descr="mail?cmd=cookie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14" name="AutoShape 7" descr="mail?cmd=cookie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15" name="AutoShape 8" descr="mail?cmd=cookie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16" name="AutoShape 18" descr="mail?cmd=cookie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17" name="AutoShape 2" descr="mail?cmd=cookie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18" name="AutoShape 4" descr="mail?cmd=cookie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19" name="AutoShape 5" descr="mail?cmd=cookie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20" name="AutoShape 18" descr="mail?cmd=cookie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21" name="AutoShape 1" descr="mail?cmd=cookie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22" name="AutoShape 3" descr="mail?cmd=cookie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23" name="AutoShape 7" descr="mail?cmd=cookie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24" name="AutoShape 8" descr="mail?cmd=cookie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25" name="AutoShape 18" descr="mail?cmd=cookie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26" name="AutoShape 2" descr="mail?cmd=cookie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27" name="AutoShape 4" descr="mail?cmd=cookie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28" name="AutoShape 5" descr="mail?cmd=cookie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29" name="AutoShape 18" descr="mail?cmd=cookie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30" name="AutoShape 1" descr="mail?cmd=cookie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31" name="AutoShape 3" descr="mail?cmd=cookie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32" name="AutoShape 7" descr="mail?cmd=cookie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33" name="AutoShape 8" descr="mail?cmd=cookie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34" name="AutoShape 18" descr="mail?cmd=cookie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35" name="AutoShape 2" descr="mail?cmd=cookie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36" name="AutoShape 4" descr="mail?cmd=cookie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37" name="AutoShape 5" descr="mail?cmd=cookie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38" name="AutoShape 18" descr="mail?cmd=cookie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39" name="AutoShape 1" descr="mail?cmd=cookie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40" name="AutoShape 3" descr="mail?cmd=cookie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41" name="AutoShape 7" descr="mail?cmd=cookie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42" name="AutoShape 8" descr="mail?cmd=cookie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43" name="AutoShape 18" descr="mail?cmd=cookie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44" name="AutoShape 2" descr="mail?cmd=cookie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45" name="AutoShape 4" descr="mail?cmd=cookie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46" name="AutoShape 5" descr="mail?cmd=cookie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47" name="AutoShape 18" descr="mail?cmd=cookie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48" name="AutoShape 1" descr="mail?cmd=cookie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49" name="AutoShape 3" descr="mail?cmd=cookie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50" name="AutoShape 7" descr="mail?cmd=cookie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51" name="AutoShape 8" descr="mail?cmd=cookie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52" name="AutoShape 18" descr="mail?cmd=cookie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53" name="AutoShape 2" descr="mail?cmd=cookie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54" name="AutoShape 4" descr="mail?cmd=cookie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55" name="AutoShape 5" descr="mail?cmd=cookie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56" name="AutoShape 18" descr="mail?cmd=cookie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57" name="AutoShape 1" descr="mail?cmd=cookie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58" name="AutoShape 3" descr="mail?cmd=cookie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59" name="AutoShape 7" descr="mail?cmd=cookie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60" name="AutoShape 8" descr="mail?cmd=cookie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61" name="AutoShape 18" descr="mail?cmd=cookie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62" name="AutoShape 2" descr="mail?cmd=cookie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63" name="AutoShape 4" descr="mail?cmd=cookie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64" name="AutoShape 5" descr="mail?cmd=cookie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865" name="AutoShape 18" descr="mail?cmd=cookie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66" name="AutoShape 1" descr="mail?cmd=cookie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67" name="AutoShape 3" descr="mail?cmd=cookie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68" name="AutoShape 7" descr="mail?cmd=cookie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69" name="AutoShape 8" descr="mail?cmd=cookie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70" name="AutoShape 18" descr="mail?cmd=cookie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71" name="AutoShape 2" descr="mail?cmd=cookie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72" name="AutoShape 4" descr="mail?cmd=cookie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73" name="AutoShape 5" descr="mail?cmd=cookie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74" name="AutoShape 18" descr="mail?cmd=cookie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75" name="AutoShape 1" descr="mail?cmd=cookie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76" name="AutoShape 3" descr="mail?cmd=cookie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77" name="AutoShape 7" descr="mail?cmd=cookie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78" name="AutoShape 8" descr="mail?cmd=cookie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79" name="AutoShape 18" descr="mail?cmd=cookie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80" name="AutoShape 2" descr="mail?cmd=cookie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81" name="AutoShape 4" descr="mail?cmd=cookie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82" name="AutoShape 5" descr="mail?cmd=cookie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83" name="AutoShape 18" descr="mail?cmd=cookie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84" name="AutoShape 1" descr="mail?cmd=cookie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85" name="AutoShape 3" descr="mail?cmd=cookie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86" name="AutoShape 7" descr="mail?cmd=cookie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87" name="AutoShape 8" descr="mail?cmd=cookie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88" name="AutoShape 18" descr="mail?cmd=cookie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89" name="AutoShape 2" descr="mail?cmd=cookie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90" name="AutoShape 4" descr="mail?cmd=cookie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91" name="AutoShape 5" descr="mail?cmd=cookie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92" name="AutoShape 18" descr="mail?cmd=cookie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93" name="AutoShape 1" descr="mail?cmd=cookie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94" name="AutoShape 3" descr="mail?cmd=cookie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95" name="AutoShape 7" descr="mail?cmd=cookie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96" name="AutoShape 8" descr="mail?cmd=cookie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97" name="AutoShape 18" descr="mail?cmd=cookie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98" name="AutoShape 2" descr="mail?cmd=cookie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899" name="AutoShape 4" descr="mail?cmd=cookie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00" name="AutoShape 5" descr="mail?cmd=cookie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01" name="AutoShape 18" descr="mail?cmd=cookie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02" name="AutoShape 1" descr="mail?cmd=cookie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03" name="AutoShape 3" descr="mail?cmd=cookie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04" name="AutoShape 7" descr="mail?cmd=cookie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05" name="AutoShape 8" descr="mail?cmd=cookie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06" name="AutoShape 18" descr="mail?cmd=cookie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07" name="AutoShape 2" descr="mail?cmd=cookie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08" name="AutoShape 4" descr="mail?cmd=cookie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09" name="AutoShape 5" descr="mail?cmd=cookie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10" name="AutoShape 18" descr="mail?cmd=cookie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11" name="AutoShape 1" descr="mail?cmd=cookie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12" name="AutoShape 3" descr="mail?cmd=cookie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13" name="AutoShape 7" descr="mail?cmd=cookie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14" name="AutoShape 8" descr="mail?cmd=cookie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15" name="AutoShape 18" descr="mail?cmd=cookie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16" name="AutoShape 2" descr="mail?cmd=cookie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17" name="AutoShape 4" descr="mail?cmd=cookie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18" name="AutoShape 5" descr="mail?cmd=cookie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19" name="AutoShape 18" descr="mail?cmd=cookie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20" name="AutoShape 1" descr="mail?cmd=cookie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21" name="AutoShape 3" descr="mail?cmd=cookie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22" name="AutoShape 7" descr="mail?cmd=cookie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23" name="AutoShape 8" descr="mail?cmd=cookie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24" name="AutoShape 18" descr="mail?cmd=cookie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25" name="AutoShape 2" descr="mail?cmd=cookie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26" name="AutoShape 4" descr="mail?cmd=cookie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27" name="AutoShape 5" descr="mail?cmd=cookie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28" name="AutoShape 18" descr="mail?cmd=cookie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29" name="AutoShape 1" descr="mail?cmd=cookie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30" name="AutoShape 3" descr="mail?cmd=cookie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31" name="AutoShape 7" descr="mail?cmd=cookie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32" name="AutoShape 8" descr="mail?cmd=cookie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33" name="AutoShape 18" descr="mail?cmd=cookie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34" name="AutoShape 2" descr="mail?cmd=cookie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35" name="AutoShape 4" descr="mail?cmd=cookie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36" name="AutoShape 5" descr="mail?cmd=cookie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37" name="AutoShape 18" descr="mail?cmd=cookie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38" name="AutoShape 1" descr="mail?cmd=cookie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39" name="AutoShape 3" descr="mail?cmd=cookie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40" name="AutoShape 7" descr="mail?cmd=cookie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41" name="AutoShape 8" descr="mail?cmd=cookie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42" name="AutoShape 18" descr="mail?cmd=cookie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43" name="AutoShape 2" descr="mail?cmd=cookie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44" name="AutoShape 4" descr="mail?cmd=cookie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45" name="AutoShape 5" descr="mail?cmd=cookie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46" name="AutoShape 18" descr="mail?cmd=cookie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47" name="AutoShape 1" descr="mail?cmd=cookie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48" name="AutoShape 3" descr="mail?cmd=cookie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49" name="AutoShape 7" descr="mail?cmd=cookie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50" name="AutoShape 8" descr="mail?cmd=cookie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51" name="AutoShape 18" descr="mail?cmd=cookie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52" name="AutoShape 2" descr="mail?cmd=cookie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53" name="AutoShape 4" descr="mail?cmd=cookie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54" name="AutoShape 5" descr="mail?cmd=cookie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55" name="AutoShape 18" descr="mail?cmd=cookie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56" name="AutoShape 1" descr="mail?cmd=cookie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57" name="AutoShape 3" descr="mail?cmd=cookie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58" name="AutoShape 7" descr="mail?cmd=cookie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59" name="AutoShape 8" descr="mail?cmd=cookie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60" name="AutoShape 18" descr="mail?cmd=cookie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61" name="AutoShape 2" descr="mail?cmd=cookie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62" name="AutoShape 4" descr="mail?cmd=cookie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63" name="AutoShape 5" descr="mail?cmd=cookie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64" name="AutoShape 18" descr="mail?cmd=cookie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65" name="AutoShape 1" descr="mail?cmd=cookie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66" name="AutoShape 3" descr="mail?cmd=cookie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67" name="AutoShape 7" descr="mail?cmd=cookie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68" name="AutoShape 8" descr="mail?cmd=cookie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69" name="AutoShape 18" descr="mail?cmd=cookie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70" name="AutoShape 2" descr="mail?cmd=cookie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71" name="AutoShape 4" descr="mail?cmd=cookie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72" name="AutoShape 5" descr="mail?cmd=cookie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73" name="AutoShape 18" descr="mail?cmd=cookie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74" name="AutoShape 1" descr="mail?cmd=cookie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75" name="AutoShape 3" descr="mail?cmd=cookie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76" name="AutoShape 7" descr="mail?cmd=cookie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77" name="AutoShape 8" descr="mail?cmd=cookie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78" name="AutoShape 18" descr="mail?cmd=cookie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79" name="AutoShape 2" descr="mail?cmd=cookie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80" name="AutoShape 4" descr="mail?cmd=cookie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81" name="AutoShape 5" descr="mail?cmd=cookie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82" name="AutoShape 18" descr="mail?cmd=cookie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83" name="AutoShape 1" descr="mail?cmd=cookie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84" name="AutoShape 3" descr="mail?cmd=cookie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85" name="AutoShape 7" descr="mail?cmd=cookie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86" name="AutoShape 8" descr="mail?cmd=cookie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87" name="AutoShape 18" descr="mail?cmd=cookie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88" name="AutoShape 2" descr="mail?cmd=cookie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89" name="AutoShape 4" descr="mail?cmd=cookie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90" name="AutoShape 5" descr="mail?cmd=cookie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91" name="AutoShape 18" descr="mail?cmd=cookie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92" name="AutoShape 1" descr="mail?cmd=cookie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93" name="AutoShape 3" descr="mail?cmd=cookie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94" name="AutoShape 7" descr="mail?cmd=cookie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95" name="AutoShape 8" descr="mail?cmd=cookie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96" name="AutoShape 18" descr="mail?cmd=cookie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97" name="AutoShape 2" descr="mail?cmd=cookie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98" name="AutoShape 4" descr="mail?cmd=cookie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999" name="AutoShape 5" descr="mail?cmd=cookie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00" name="AutoShape 18" descr="mail?cmd=cookie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01" name="AutoShape 1" descr="mail?cmd=cookie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02" name="AutoShape 3" descr="mail?cmd=cookie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03" name="AutoShape 7" descr="mail?cmd=cookie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04" name="AutoShape 8" descr="mail?cmd=cookie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05" name="AutoShape 18" descr="mail?cmd=cookie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06" name="AutoShape 2" descr="mail?cmd=cookie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07" name="AutoShape 4" descr="mail?cmd=cookie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08" name="AutoShape 5" descr="mail?cmd=cookie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09" name="AutoShape 18" descr="mail?cmd=cookie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10" name="AutoShape 1" descr="mail?cmd=cookie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11" name="AutoShape 3" descr="mail?cmd=cookie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12" name="AutoShape 7" descr="mail?cmd=cookie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13" name="AutoShape 8" descr="mail?cmd=cookie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14" name="AutoShape 18" descr="mail?cmd=cookie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15" name="AutoShape 2" descr="mail?cmd=cookie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16" name="AutoShape 4" descr="mail?cmd=cookie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17" name="AutoShape 5" descr="mail?cmd=cookie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18" name="AutoShape 18" descr="mail?cmd=cookie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19" name="AutoShape 1" descr="mail?cmd=cookie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20" name="AutoShape 3" descr="mail?cmd=cookie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21" name="AutoShape 7" descr="mail?cmd=cookie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22" name="AutoShape 8" descr="mail?cmd=cookie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23" name="AutoShape 18" descr="mail?cmd=cookie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24" name="AutoShape 2" descr="mail?cmd=cookie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25" name="AutoShape 4" descr="mail?cmd=cookie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26" name="AutoShape 5" descr="mail?cmd=cookie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27" name="AutoShape 18" descr="mail?cmd=cookie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28" name="AutoShape 1" descr="mail?cmd=cookie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29" name="AutoShape 3" descr="mail?cmd=cookie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30" name="AutoShape 7" descr="mail?cmd=cookie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31" name="AutoShape 8" descr="mail?cmd=cookie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32" name="AutoShape 18" descr="mail?cmd=cookie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33" name="AutoShape 2" descr="mail?cmd=cookie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34" name="AutoShape 4" descr="mail?cmd=cookie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35" name="AutoShape 5" descr="mail?cmd=cookie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36" name="AutoShape 18" descr="mail?cmd=cookie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37" name="AutoShape 1" descr="mail?cmd=cookie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38" name="AutoShape 3" descr="mail?cmd=cookie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39" name="AutoShape 7" descr="mail?cmd=cookie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40" name="AutoShape 8" descr="mail?cmd=cookie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41" name="AutoShape 18" descr="mail?cmd=cookie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42" name="AutoShape 2" descr="mail?cmd=cookie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43" name="AutoShape 4" descr="mail?cmd=cookie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44" name="AutoShape 5" descr="mail?cmd=cookie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45" name="AutoShape 18" descr="mail?cmd=cookie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46" name="AutoShape 1" descr="mail?cmd=cookie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47" name="AutoShape 3" descr="mail?cmd=cookie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48" name="AutoShape 7" descr="mail?cmd=cookie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49" name="AutoShape 8" descr="mail?cmd=cookie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50" name="AutoShape 18" descr="mail?cmd=cookie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51" name="AutoShape 2" descr="mail?cmd=cookie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52" name="AutoShape 4" descr="mail?cmd=cookie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53" name="AutoShape 5" descr="mail?cmd=cookie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54" name="AutoShape 18" descr="mail?cmd=cookie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55" name="AutoShape 1" descr="mail?cmd=cookie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56" name="AutoShape 3" descr="mail?cmd=cookie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57" name="AutoShape 7" descr="mail?cmd=cookie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58" name="AutoShape 8" descr="mail?cmd=cookie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59" name="AutoShape 18" descr="mail?cmd=cookie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60" name="AutoShape 2" descr="mail?cmd=cookie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61" name="AutoShape 4" descr="mail?cmd=cookie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62" name="AutoShape 5" descr="mail?cmd=cookie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63" name="AutoShape 18" descr="mail?cmd=cookie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64" name="AutoShape 1" descr="mail?cmd=cookie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65" name="AutoShape 3" descr="mail?cmd=cookie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66" name="AutoShape 7" descr="mail?cmd=cookie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67" name="AutoShape 8" descr="mail?cmd=cookie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68" name="AutoShape 18" descr="mail?cmd=cookie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69" name="AutoShape 2" descr="mail?cmd=cookie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70" name="AutoShape 4" descr="mail?cmd=cookie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71" name="AutoShape 5" descr="mail?cmd=cookie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72" name="AutoShape 18" descr="mail?cmd=cookie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73" name="AutoShape 1" descr="mail?cmd=cookie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74" name="AutoShape 3" descr="mail?cmd=cookie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75" name="AutoShape 7" descr="mail?cmd=cookie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76" name="AutoShape 8" descr="mail?cmd=cookie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77" name="AutoShape 18" descr="mail?cmd=cookie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78" name="AutoShape 2" descr="mail?cmd=cookie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79" name="AutoShape 4" descr="mail?cmd=cookie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80" name="AutoShape 5" descr="mail?cmd=cookie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081" name="AutoShape 18" descr="mail?cmd=cookie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82" name="AutoShape 1" descr="mail?cmd=cookie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83" name="AutoShape 3" descr="mail?cmd=cookie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84" name="AutoShape 7" descr="mail?cmd=cookie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85" name="AutoShape 8" descr="mail?cmd=cookie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86" name="AutoShape 18" descr="mail?cmd=cookie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87" name="AutoShape 2" descr="mail?cmd=cookie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88" name="AutoShape 4" descr="mail?cmd=cookie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89" name="AutoShape 5" descr="mail?cmd=cookie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90" name="AutoShape 18" descr="mail?cmd=cookie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91" name="AutoShape 1" descr="mail?cmd=cookie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92" name="AutoShape 3" descr="mail?cmd=cookie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93" name="AutoShape 7" descr="mail?cmd=cookie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94" name="AutoShape 8" descr="mail?cmd=cookie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95" name="AutoShape 18" descr="mail?cmd=cookie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96" name="AutoShape 2" descr="mail?cmd=cookie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97" name="AutoShape 4" descr="mail?cmd=cookie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98" name="AutoShape 5" descr="mail?cmd=cookie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099" name="AutoShape 18" descr="mail?cmd=cookie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00" name="AutoShape 1" descr="mail?cmd=cookie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01" name="AutoShape 3" descr="mail?cmd=cookie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02" name="AutoShape 7" descr="mail?cmd=cookie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03" name="AutoShape 8" descr="mail?cmd=cookie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04" name="AutoShape 18" descr="mail?cmd=cookie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05" name="AutoShape 2" descr="mail?cmd=cookie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06" name="AutoShape 4" descr="mail?cmd=cookie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07" name="AutoShape 5" descr="mail?cmd=cookie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08" name="AutoShape 18" descr="mail?cmd=cookie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09" name="AutoShape 1" descr="mail?cmd=cookie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10" name="AutoShape 3" descr="mail?cmd=cookie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11" name="AutoShape 7" descr="mail?cmd=cookie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12" name="AutoShape 8" descr="mail?cmd=cookie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13" name="AutoShape 18" descr="mail?cmd=cookie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14" name="AutoShape 2" descr="mail?cmd=cookie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15" name="AutoShape 4" descr="mail?cmd=cookie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16" name="AutoShape 5" descr="mail?cmd=cookie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17" name="AutoShape 18" descr="mail?cmd=cookie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18" name="AutoShape 1" descr="mail?cmd=cookie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19" name="AutoShape 3" descr="mail?cmd=cookie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20" name="AutoShape 7" descr="mail?cmd=cookie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21" name="AutoShape 8" descr="mail?cmd=cookie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22" name="AutoShape 18" descr="mail?cmd=cookie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23" name="AutoShape 2" descr="mail?cmd=cookie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24" name="AutoShape 4" descr="mail?cmd=cookie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25" name="AutoShape 5" descr="mail?cmd=cookie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26" name="AutoShape 18" descr="mail?cmd=cookie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27" name="AutoShape 1" descr="mail?cmd=cookie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28" name="AutoShape 3" descr="mail?cmd=cookie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29" name="AutoShape 7" descr="mail?cmd=cookie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30" name="AutoShape 8" descr="mail?cmd=cookie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31" name="AutoShape 18" descr="mail?cmd=cookie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32" name="AutoShape 2" descr="mail?cmd=cookie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33" name="AutoShape 4" descr="mail?cmd=cookie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34" name="AutoShape 5" descr="mail?cmd=cookie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35" name="AutoShape 18" descr="mail?cmd=cookie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36" name="AutoShape 1" descr="mail?cmd=cookie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37" name="AutoShape 3" descr="mail?cmd=cookie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38" name="AutoShape 7" descr="mail?cmd=cookie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39" name="AutoShape 8" descr="mail?cmd=cookie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40" name="AutoShape 18" descr="mail?cmd=cookie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41" name="AutoShape 2" descr="mail?cmd=cookie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42" name="AutoShape 4" descr="mail?cmd=cookie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43" name="AutoShape 5" descr="mail?cmd=cookie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44" name="AutoShape 18" descr="mail?cmd=cookie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45" name="AutoShape 1" descr="mail?cmd=cookie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46" name="AutoShape 3" descr="mail?cmd=cookie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47" name="AutoShape 7" descr="mail?cmd=cookie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48" name="AutoShape 8" descr="mail?cmd=cookie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49" name="AutoShape 18" descr="mail?cmd=cookie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50" name="AutoShape 2" descr="mail?cmd=cookie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51" name="AutoShape 4" descr="mail?cmd=cookie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52" name="AutoShape 5" descr="mail?cmd=cookie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53" name="AutoShape 18" descr="mail?cmd=cookie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54" name="AutoShape 1" descr="mail?cmd=cookie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55" name="AutoShape 3" descr="mail?cmd=cookie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56" name="AutoShape 7" descr="mail?cmd=cookie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57" name="AutoShape 8" descr="mail?cmd=cookie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58" name="AutoShape 18" descr="mail?cmd=cookie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59" name="AutoShape 2" descr="mail?cmd=cookie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60" name="AutoShape 4" descr="mail?cmd=cookie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61" name="AutoShape 5" descr="mail?cmd=cookie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62" name="AutoShape 18" descr="mail?cmd=cookie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63" name="AutoShape 1" descr="mail?cmd=cookie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64" name="AutoShape 3" descr="mail?cmd=cookie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65" name="AutoShape 7" descr="mail?cmd=cookie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66" name="AutoShape 8" descr="mail?cmd=cookie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67" name="AutoShape 18" descr="mail?cmd=cookie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68" name="AutoShape 2" descr="mail?cmd=cookie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69" name="AutoShape 4" descr="mail?cmd=cookie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70" name="AutoShape 5" descr="mail?cmd=cookie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71" name="AutoShape 18" descr="mail?cmd=cookie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72" name="AutoShape 1" descr="mail?cmd=cookie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73" name="AutoShape 3" descr="mail?cmd=cookie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74" name="AutoShape 7" descr="mail?cmd=cookie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75" name="AutoShape 8" descr="mail?cmd=cookie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76" name="AutoShape 18" descr="mail?cmd=cookie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77" name="AutoShape 2" descr="mail?cmd=cookie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78" name="AutoShape 4" descr="mail?cmd=cookie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79" name="AutoShape 5" descr="mail?cmd=cookie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80" name="AutoShape 18" descr="mail?cmd=cookie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81" name="AutoShape 1" descr="mail?cmd=cookie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82" name="AutoShape 3" descr="mail?cmd=cookie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83" name="AutoShape 7" descr="mail?cmd=cookie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84" name="AutoShape 8" descr="mail?cmd=cookie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85" name="AutoShape 18" descr="mail?cmd=cookie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86" name="AutoShape 2" descr="mail?cmd=cookie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87" name="AutoShape 4" descr="mail?cmd=cookie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88" name="AutoShape 5" descr="mail?cmd=cookie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47625"/>
    <xdr:sp macro="" textlink="">
      <xdr:nvSpPr>
        <xdr:cNvPr id="1189" name="AutoShape 18" descr="mail?cmd=cookie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90" name="AutoShape 1" descr="mail?cmd=cookie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91" name="AutoShape 3" descr="mail?cmd=cookie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92" name="AutoShape 7" descr="mail?cmd=cookie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93" name="AutoShape 8" descr="mail?cmd=cookie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94" name="AutoShape 18" descr="mail?cmd=cookie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95" name="AutoShape 2" descr="mail?cmd=cookie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96" name="AutoShape 4" descr="mail?cmd=cookie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97" name="AutoShape 5" descr="mail?cmd=cookie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98" name="AutoShape 18" descr="mail?cmd=cookie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199" name="AutoShape 1" descr="mail?cmd=cookie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00" name="AutoShape 3" descr="mail?cmd=cookie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01" name="AutoShape 7" descr="mail?cmd=cookie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02" name="AutoShape 8" descr="mail?cmd=cookie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03" name="AutoShape 18" descr="mail?cmd=cookie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04" name="AutoShape 2" descr="mail?cmd=cookie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05" name="AutoShape 4" descr="mail?cmd=cookie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06" name="AutoShape 5" descr="mail?cmd=cookie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07" name="AutoShape 18" descr="mail?cmd=cookie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08" name="AutoShape 1" descr="mail?cmd=cookie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09" name="AutoShape 3" descr="mail?cmd=cookie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10" name="AutoShape 7" descr="mail?cmd=cookie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11" name="AutoShape 8" descr="mail?cmd=cookie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12" name="AutoShape 18" descr="mail?cmd=cookie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13" name="AutoShape 2" descr="mail?cmd=cookie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14" name="AutoShape 4" descr="mail?cmd=cookie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15" name="AutoShape 5" descr="mail?cmd=cookie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16" name="AutoShape 18" descr="mail?cmd=cookie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17" name="AutoShape 1" descr="mail?cmd=cookie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18" name="AutoShape 3" descr="mail?cmd=cookie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19" name="AutoShape 7" descr="mail?cmd=cookie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20" name="AutoShape 8" descr="mail?cmd=cookie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21" name="AutoShape 18" descr="mail?cmd=cookie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22" name="AutoShape 2" descr="mail?cmd=cookie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23" name="AutoShape 4" descr="mail?cmd=cookie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24" name="AutoShape 5" descr="mail?cmd=cookie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25" name="AutoShape 18" descr="mail?cmd=cookie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26" name="AutoShape 1" descr="mail?cmd=cookie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27" name="AutoShape 3" descr="mail?cmd=cookie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28" name="AutoShape 7" descr="mail?cmd=cookie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29" name="AutoShape 8" descr="mail?cmd=cookie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30" name="AutoShape 18" descr="mail?cmd=cookie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31" name="AutoShape 2" descr="mail?cmd=cookie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32" name="AutoShape 4" descr="mail?cmd=cookie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33" name="AutoShape 5" descr="mail?cmd=cookie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34" name="AutoShape 18" descr="mail?cmd=cookie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35" name="AutoShape 1" descr="mail?cmd=cookie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36" name="AutoShape 3" descr="mail?cmd=cookie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37" name="AutoShape 7" descr="mail?cmd=cookie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38" name="AutoShape 8" descr="mail?cmd=cookie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39" name="AutoShape 18" descr="mail?cmd=cookie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40" name="AutoShape 2" descr="mail?cmd=cookie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41" name="AutoShape 4" descr="mail?cmd=cookie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42" name="AutoShape 5" descr="mail?cmd=cookie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43" name="AutoShape 18" descr="mail?cmd=cookie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44" name="AutoShape 1" descr="mail?cmd=cookie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45" name="AutoShape 3" descr="mail?cmd=cookie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46" name="AutoShape 7" descr="mail?cmd=cookie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47" name="AutoShape 8" descr="mail?cmd=cookie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48" name="AutoShape 18" descr="mail?cmd=cookie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49" name="AutoShape 2" descr="mail?cmd=cookie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50" name="AutoShape 4" descr="mail?cmd=cookie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51" name="AutoShape 5" descr="mail?cmd=cookie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52" name="AutoShape 18" descr="mail?cmd=cookie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53" name="AutoShape 1" descr="mail?cmd=cookie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54" name="AutoShape 3" descr="mail?cmd=cookie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55" name="AutoShape 7" descr="mail?cmd=cookie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56" name="AutoShape 8" descr="mail?cmd=cookie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57" name="AutoShape 18" descr="mail?cmd=cookie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58" name="AutoShape 2" descr="mail?cmd=cookie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59" name="AutoShape 4" descr="mail?cmd=cookie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60" name="AutoShape 5" descr="mail?cmd=cookie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61" name="AutoShape 18" descr="mail?cmd=cookie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62" name="AutoShape 1" descr="mail?cmd=cookie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63" name="AutoShape 3" descr="mail?cmd=cookie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64" name="AutoShape 7" descr="mail?cmd=cookie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65" name="AutoShape 8" descr="mail?cmd=cookie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66" name="AutoShape 18" descr="mail?cmd=cookie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67" name="AutoShape 2" descr="mail?cmd=cookie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68" name="AutoShape 4" descr="mail?cmd=cookie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69" name="AutoShape 5" descr="mail?cmd=cookie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70" name="AutoShape 18" descr="mail?cmd=cookie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71" name="AutoShape 1" descr="mail?cmd=cookie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72" name="AutoShape 3" descr="mail?cmd=cookie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73" name="AutoShape 7" descr="mail?cmd=cookie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74" name="AutoShape 8" descr="mail?cmd=cookie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75" name="AutoShape 18" descr="mail?cmd=cookie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76" name="AutoShape 2" descr="mail?cmd=cookie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77" name="AutoShape 4" descr="mail?cmd=cookie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78" name="AutoShape 5" descr="mail?cmd=cookie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79" name="AutoShape 18" descr="mail?cmd=cookie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80" name="AutoShape 1" descr="mail?cmd=cookie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81" name="AutoShape 3" descr="mail?cmd=cookie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82" name="AutoShape 7" descr="mail?cmd=cookie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83" name="AutoShape 8" descr="mail?cmd=cookie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84" name="AutoShape 18" descr="mail?cmd=cookie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85" name="AutoShape 2" descr="mail?cmd=cookie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86" name="AutoShape 4" descr="mail?cmd=cookie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87" name="AutoShape 5" descr="mail?cmd=cookie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88" name="AutoShape 18" descr="mail?cmd=cookie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89" name="AutoShape 1" descr="mail?cmd=cookie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90" name="AutoShape 3" descr="mail?cmd=cookie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91" name="AutoShape 7" descr="mail?cmd=cookie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92" name="AutoShape 8" descr="mail?cmd=cookie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93" name="AutoShape 18" descr="mail?cmd=cookie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94" name="AutoShape 2" descr="mail?cmd=cookie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95" name="AutoShape 4" descr="mail?cmd=cookie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96" name="AutoShape 5" descr="mail?cmd=cookie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135</xdr:row>
      <xdr:rowOff>0</xdr:rowOff>
    </xdr:from>
    <xdr:ext cx="19050" cy="66675"/>
    <xdr:sp macro="" textlink="">
      <xdr:nvSpPr>
        <xdr:cNvPr id="1297" name="AutoShape 18" descr="mail?cmd=cookie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4220825" y="158276925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0"/>
  <sheetViews>
    <sheetView zoomScale="60" zoomScaleNormal="60" workbookViewId="0">
      <selection activeCell="S10" sqref="S10"/>
    </sheetView>
  </sheetViews>
  <sheetFormatPr defaultColWidth="9.125" defaultRowHeight="18.75" x14ac:dyDescent="0.3"/>
  <cols>
    <col min="1" max="1" width="7.25" style="5" customWidth="1"/>
    <col min="2" max="2" width="15.25" style="5" customWidth="1"/>
    <col min="3" max="3" width="16" style="5" customWidth="1"/>
    <col min="4" max="4" width="12.375" style="5" customWidth="1"/>
    <col min="5" max="5" width="11.875" style="5" customWidth="1"/>
    <col min="6" max="6" width="12.625" style="5" customWidth="1"/>
    <col min="7" max="7" width="14.625" style="5" customWidth="1"/>
    <col min="8" max="8" width="12.375" style="5" customWidth="1"/>
    <col min="9" max="9" width="11.375" style="5" customWidth="1"/>
    <col min="10" max="10" width="12.375" style="5" customWidth="1"/>
    <col min="11" max="11" width="14.625" style="5" customWidth="1"/>
    <col min="12" max="12" width="28.625" style="5" hidden="1" customWidth="1"/>
    <col min="13" max="13" width="20.375" style="111" customWidth="1"/>
    <col min="14" max="14" width="17.75" style="5" customWidth="1"/>
    <col min="15" max="16384" width="9.125" style="5"/>
  </cols>
  <sheetData>
    <row r="1" spans="1:14" ht="31.5" customHeight="1" x14ac:dyDescent="0.3">
      <c r="A1" s="163" t="s">
        <v>1000</v>
      </c>
      <c r="B1" s="163"/>
      <c r="C1" s="163"/>
      <c r="D1" s="163"/>
      <c r="E1" s="163"/>
      <c r="F1" s="3"/>
      <c r="G1" s="163" t="s">
        <v>1001</v>
      </c>
      <c r="H1" s="163"/>
      <c r="I1" s="163"/>
      <c r="J1" s="163"/>
      <c r="K1" s="163"/>
      <c r="L1" s="163"/>
      <c r="M1" s="163"/>
      <c r="N1" s="163"/>
    </row>
    <row r="2" spans="1:14" ht="31.5" customHeight="1" x14ac:dyDescent="0.3">
      <c r="A2" s="164" t="s">
        <v>999</v>
      </c>
      <c r="B2" s="164"/>
      <c r="C2" s="164"/>
      <c r="D2" s="164"/>
      <c r="E2" s="164"/>
      <c r="F2" s="4"/>
      <c r="G2" s="164" t="s">
        <v>1002</v>
      </c>
      <c r="H2" s="164"/>
      <c r="I2" s="164"/>
      <c r="J2" s="164"/>
      <c r="K2" s="164"/>
      <c r="L2" s="164"/>
      <c r="M2" s="164"/>
      <c r="N2" s="164"/>
    </row>
    <row r="3" spans="1:14" ht="31.5" customHeight="1" x14ac:dyDescent="0.3">
      <c r="A3" s="165" t="s">
        <v>1003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ht="31.5" customHeight="1" x14ac:dyDescent="0.3"/>
    <row r="5" spans="1:14" ht="35.25" customHeight="1" x14ac:dyDescent="0.3">
      <c r="A5" s="158" t="s">
        <v>0</v>
      </c>
      <c r="B5" s="158" t="s">
        <v>1</v>
      </c>
      <c r="C5" s="158" t="s">
        <v>2</v>
      </c>
      <c r="D5" s="158" t="s">
        <v>3</v>
      </c>
      <c r="E5" s="158" t="s">
        <v>4</v>
      </c>
      <c r="F5" s="158" t="s">
        <v>5</v>
      </c>
      <c r="G5" s="158" t="s">
        <v>6</v>
      </c>
      <c r="H5" s="158" t="s">
        <v>7</v>
      </c>
      <c r="I5" s="158" t="s">
        <v>8</v>
      </c>
      <c r="J5" s="158" t="s">
        <v>9</v>
      </c>
      <c r="K5" s="167" t="s">
        <v>837</v>
      </c>
      <c r="L5" s="158" t="s">
        <v>10</v>
      </c>
      <c r="M5" s="158" t="s">
        <v>11</v>
      </c>
      <c r="N5" s="166" t="s">
        <v>838</v>
      </c>
    </row>
    <row r="6" spans="1:14" ht="63" customHeight="1" x14ac:dyDescent="0.3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67"/>
      <c r="L6" s="158"/>
      <c r="M6" s="158"/>
      <c r="N6" s="166"/>
    </row>
    <row r="7" spans="1:14" ht="33" customHeight="1" x14ac:dyDescent="0.3">
      <c r="A7" s="115">
        <v>1</v>
      </c>
      <c r="B7" s="115">
        <v>2</v>
      </c>
      <c r="C7" s="115">
        <v>3</v>
      </c>
      <c r="D7" s="115">
        <v>4</v>
      </c>
      <c r="E7" s="115">
        <v>5</v>
      </c>
      <c r="F7" s="115">
        <v>6</v>
      </c>
      <c r="G7" s="115">
        <v>7</v>
      </c>
      <c r="H7" s="115">
        <v>8</v>
      </c>
      <c r="I7" s="115">
        <v>9</v>
      </c>
      <c r="J7" s="115">
        <v>10</v>
      </c>
      <c r="K7" s="116">
        <v>11</v>
      </c>
      <c r="L7" s="115">
        <v>12</v>
      </c>
      <c r="M7" s="117">
        <v>12</v>
      </c>
      <c r="N7" s="117">
        <v>13</v>
      </c>
    </row>
    <row r="8" spans="1:14" ht="144" customHeight="1" x14ac:dyDescent="0.3">
      <c r="A8" s="6">
        <v>1</v>
      </c>
      <c r="B8" s="7" t="s">
        <v>21</v>
      </c>
      <c r="C8" s="7" t="s">
        <v>22</v>
      </c>
      <c r="D8" s="8" t="s">
        <v>23</v>
      </c>
      <c r="E8" s="8" t="s">
        <v>17</v>
      </c>
      <c r="F8" s="8" t="s">
        <v>24</v>
      </c>
      <c r="G8" s="6" t="s">
        <v>25</v>
      </c>
      <c r="H8" s="6" t="s">
        <v>26</v>
      </c>
      <c r="I8" s="6" t="s">
        <v>14</v>
      </c>
      <c r="J8" s="9">
        <v>37872</v>
      </c>
      <c r="K8" s="9">
        <v>200</v>
      </c>
      <c r="L8" s="10">
        <f t="shared" ref="L8:L68" si="0">J8*K8</f>
        <v>7574400</v>
      </c>
      <c r="M8" s="112" t="s">
        <v>27</v>
      </c>
      <c r="N8" s="1" t="s">
        <v>839</v>
      </c>
    </row>
    <row r="9" spans="1:14" ht="144" customHeight="1" x14ac:dyDescent="0.3">
      <c r="A9" s="6">
        <v>2</v>
      </c>
      <c r="B9" s="7" t="s">
        <v>29</v>
      </c>
      <c r="C9" s="7" t="s">
        <v>30</v>
      </c>
      <c r="D9" s="8" t="s">
        <v>31</v>
      </c>
      <c r="E9" s="8" t="s">
        <v>13</v>
      </c>
      <c r="F9" s="8" t="s">
        <v>32</v>
      </c>
      <c r="G9" s="6" t="s">
        <v>33</v>
      </c>
      <c r="H9" s="6" t="s">
        <v>34</v>
      </c>
      <c r="I9" s="6" t="s">
        <v>14</v>
      </c>
      <c r="J9" s="11">
        <v>690</v>
      </c>
      <c r="K9" s="11">
        <v>26000</v>
      </c>
      <c r="L9" s="10">
        <f t="shared" si="0"/>
        <v>17940000</v>
      </c>
      <c r="M9" s="112" t="s">
        <v>35</v>
      </c>
      <c r="N9" s="1" t="s">
        <v>839</v>
      </c>
    </row>
    <row r="10" spans="1:14" ht="144" customHeight="1" x14ac:dyDescent="0.3">
      <c r="A10" s="12">
        <v>3</v>
      </c>
      <c r="B10" s="7" t="s">
        <v>36</v>
      </c>
      <c r="C10" s="7" t="s">
        <v>37</v>
      </c>
      <c r="D10" s="8" t="s">
        <v>38</v>
      </c>
      <c r="E10" s="8" t="s">
        <v>16</v>
      </c>
      <c r="F10" s="8" t="s">
        <v>39</v>
      </c>
      <c r="G10" s="13" t="s">
        <v>40</v>
      </c>
      <c r="H10" s="13" t="s">
        <v>41</v>
      </c>
      <c r="I10" s="13" t="s">
        <v>14</v>
      </c>
      <c r="J10" s="14">
        <v>68999</v>
      </c>
      <c r="K10" s="14">
        <v>1000</v>
      </c>
      <c r="L10" s="10">
        <f t="shared" si="0"/>
        <v>68999000</v>
      </c>
      <c r="M10" s="112" t="s">
        <v>28</v>
      </c>
      <c r="N10" s="1" t="s">
        <v>839</v>
      </c>
    </row>
    <row r="11" spans="1:14" ht="144" customHeight="1" x14ac:dyDescent="0.3">
      <c r="A11" s="6">
        <v>4</v>
      </c>
      <c r="B11" s="7" t="s">
        <v>42</v>
      </c>
      <c r="C11" s="7" t="s">
        <v>43</v>
      </c>
      <c r="D11" s="8" t="s">
        <v>44</v>
      </c>
      <c r="E11" s="8" t="s">
        <v>45</v>
      </c>
      <c r="F11" s="15" t="s">
        <v>46</v>
      </c>
      <c r="G11" s="6" t="s">
        <v>47</v>
      </c>
      <c r="H11" s="16" t="s">
        <v>48</v>
      </c>
      <c r="I11" s="6" t="s">
        <v>14</v>
      </c>
      <c r="J11" s="17">
        <v>1500</v>
      </c>
      <c r="K11" s="17">
        <v>2000</v>
      </c>
      <c r="L11" s="10">
        <f t="shared" si="0"/>
        <v>3000000</v>
      </c>
      <c r="M11" s="112" t="s">
        <v>49</v>
      </c>
      <c r="N11" s="1" t="s">
        <v>839</v>
      </c>
    </row>
    <row r="12" spans="1:14" ht="144" customHeight="1" x14ac:dyDescent="0.3">
      <c r="A12" s="12">
        <v>5</v>
      </c>
      <c r="B12" s="7" t="s">
        <v>53</v>
      </c>
      <c r="C12" s="7" t="s">
        <v>50</v>
      </c>
      <c r="D12" s="8" t="s">
        <v>54</v>
      </c>
      <c r="E12" s="18" t="s">
        <v>13</v>
      </c>
      <c r="F12" s="13" t="s">
        <v>55</v>
      </c>
      <c r="G12" s="13" t="s">
        <v>52</v>
      </c>
      <c r="H12" s="13" t="s">
        <v>18</v>
      </c>
      <c r="I12" s="13" t="s">
        <v>14</v>
      </c>
      <c r="J12" s="14">
        <v>498</v>
      </c>
      <c r="K12" s="14">
        <v>1000</v>
      </c>
      <c r="L12" s="10">
        <f t="shared" si="0"/>
        <v>498000</v>
      </c>
      <c r="M12" s="112" t="s">
        <v>28</v>
      </c>
      <c r="N12" s="1" t="s">
        <v>839</v>
      </c>
    </row>
    <row r="13" spans="1:14" ht="144" customHeight="1" x14ac:dyDescent="0.3">
      <c r="A13" s="6">
        <v>6</v>
      </c>
      <c r="B13" s="7" t="s">
        <v>56</v>
      </c>
      <c r="C13" s="7" t="s">
        <v>57</v>
      </c>
      <c r="D13" s="8" t="s">
        <v>58</v>
      </c>
      <c r="E13" s="8" t="s">
        <v>13</v>
      </c>
      <c r="F13" s="8" t="s">
        <v>59</v>
      </c>
      <c r="G13" s="6" t="s">
        <v>60</v>
      </c>
      <c r="H13" s="6" t="s">
        <v>26</v>
      </c>
      <c r="I13" s="6" t="s">
        <v>14</v>
      </c>
      <c r="J13" s="9">
        <v>2765</v>
      </c>
      <c r="K13" s="9">
        <v>5000</v>
      </c>
      <c r="L13" s="10">
        <f t="shared" si="0"/>
        <v>13825000</v>
      </c>
      <c r="M13" s="112" t="s">
        <v>27</v>
      </c>
      <c r="N13" s="1" t="s">
        <v>839</v>
      </c>
    </row>
    <row r="14" spans="1:14" ht="144" customHeight="1" x14ac:dyDescent="0.3">
      <c r="A14" s="12">
        <v>7</v>
      </c>
      <c r="B14" s="7" t="s">
        <v>61</v>
      </c>
      <c r="C14" s="7" t="s">
        <v>62</v>
      </c>
      <c r="D14" s="8" t="s">
        <v>63</v>
      </c>
      <c r="E14" s="18" t="s">
        <v>17</v>
      </c>
      <c r="F14" s="8" t="s">
        <v>64</v>
      </c>
      <c r="G14" s="13" t="s">
        <v>65</v>
      </c>
      <c r="H14" s="13" t="s">
        <v>66</v>
      </c>
      <c r="I14" s="13" t="s">
        <v>14</v>
      </c>
      <c r="J14" s="14">
        <v>8376</v>
      </c>
      <c r="K14" s="14">
        <v>200</v>
      </c>
      <c r="L14" s="10">
        <f t="shared" si="0"/>
        <v>1675200</v>
      </c>
      <c r="M14" s="112" t="s">
        <v>28</v>
      </c>
      <c r="N14" s="1" t="s">
        <v>839</v>
      </c>
    </row>
    <row r="15" spans="1:14" ht="144" customHeight="1" x14ac:dyDescent="0.3">
      <c r="A15" s="6">
        <v>8</v>
      </c>
      <c r="B15" s="7" t="s">
        <v>67</v>
      </c>
      <c r="C15" s="7" t="s">
        <v>62</v>
      </c>
      <c r="D15" s="8" t="s">
        <v>54</v>
      </c>
      <c r="E15" s="18" t="s">
        <v>13</v>
      </c>
      <c r="F15" s="8" t="s">
        <v>68</v>
      </c>
      <c r="G15" s="13" t="s">
        <v>69</v>
      </c>
      <c r="H15" s="13" t="s">
        <v>26</v>
      </c>
      <c r="I15" s="13" t="s">
        <v>14</v>
      </c>
      <c r="J15" s="14">
        <v>1120</v>
      </c>
      <c r="K15" s="14">
        <v>1000</v>
      </c>
      <c r="L15" s="10">
        <f t="shared" si="0"/>
        <v>1120000</v>
      </c>
      <c r="M15" s="112" t="s">
        <v>28</v>
      </c>
      <c r="N15" s="1" t="s">
        <v>839</v>
      </c>
    </row>
    <row r="16" spans="1:14" ht="144" customHeight="1" x14ac:dyDescent="0.3">
      <c r="A16" s="12">
        <v>9</v>
      </c>
      <c r="B16" s="19" t="s">
        <v>76</v>
      </c>
      <c r="C16" s="20" t="s">
        <v>77</v>
      </c>
      <c r="D16" s="21" t="s">
        <v>78</v>
      </c>
      <c r="E16" s="21" t="s">
        <v>13</v>
      </c>
      <c r="F16" s="16" t="s">
        <v>79</v>
      </c>
      <c r="G16" s="16" t="s">
        <v>80</v>
      </c>
      <c r="H16" s="16" t="s">
        <v>72</v>
      </c>
      <c r="I16" s="6" t="s">
        <v>14</v>
      </c>
      <c r="J16" s="22">
        <v>480</v>
      </c>
      <c r="K16" s="22">
        <v>120000</v>
      </c>
      <c r="L16" s="10">
        <f t="shared" si="0"/>
        <v>57600000</v>
      </c>
      <c r="M16" s="112" t="s">
        <v>15</v>
      </c>
      <c r="N16" s="1" t="s">
        <v>839</v>
      </c>
    </row>
    <row r="17" spans="1:14" ht="144" customHeight="1" x14ac:dyDescent="0.3">
      <c r="A17" s="6">
        <v>10</v>
      </c>
      <c r="B17" s="23" t="s">
        <v>81</v>
      </c>
      <c r="C17" s="23" t="s">
        <v>82</v>
      </c>
      <c r="D17" s="24" t="s">
        <v>31</v>
      </c>
      <c r="E17" s="25" t="s">
        <v>13</v>
      </c>
      <c r="F17" s="25" t="s">
        <v>83</v>
      </c>
      <c r="G17" s="25" t="s">
        <v>84</v>
      </c>
      <c r="H17" s="25" t="s">
        <v>75</v>
      </c>
      <c r="I17" s="6" t="s">
        <v>14</v>
      </c>
      <c r="J17" s="22">
        <v>1900</v>
      </c>
      <c r="K17" s="22">
        <v>2000</v>
      </c>
      <c r="L17" s="10">
        <f t="shared" si="0"/>
        <v>3800000</v>
      </c>
      <c r="M17" s="112" t="s">
        <v>85</v>
      </c>
      <c r="N17" s="1" t="s">
        <v>839</v>
      </c>
    </row>
    <row r="18" spans="1:14" ht="144" customHeight="1" x14ac:dyDescent="0.3">
      <c r="A18" s="12">
        <v>11</v>
      </c>
      <c r="B18" s="7" t="s">
        <v>93</v>
      </c>
      <c r="C18" s="7" t="s">
        <v>94</v>
      </c>
      <c r="D18" s="8" t="s">
        <v>95</v>
      </c>
      <c r="E18" s="8" t="s">
        <v>45</v>
      </c>
      <c r="F18" s="15" t="s">
        <v>96</v>
      </c>
      <c r="G18" s="6" t="s">
        <v>92</v>
      </c>
      <c r="H18" s="16" t="s">
        <v>72</v>
      </c>
      <c r="I18" s="6" t="s">
        <v>88</v>
      </c>
      <c r="J18" s="26">
        <v>580</v>
      </c>
      <c r="K18" s="26">
        <v>9000</v>
      </c>
      <c r="L18" s="10">
        <f t="shared" si="0"/>
        <v>5220000</v>
      </c>
      <c r="M18" s="112" t="s">
        <v>49</v>
      </c>
      <c r="N18" s="1" t="s">
        <v>839</v>
      </c>
    </row>
    <row r="19" spans="1:14" ht="144" customHeight="1" x14ac:dyDescent="0.3">
      <c r="A19" s="6">
        <v>12</v>
      </c>
      <c r="B19" s="7" t="s">
        <v>98</v>
      </c>
      <c r="C19" s="7" t="s">
        <v>99</v>
      </c>
      <c r="D19" s="8" t="s">
        <v>12</v>
      </c>
      <c r="E19" s="8" t="s">
        <v>45</v>
      </c>
      <c r="F19" s="15" t="s">
        <v>100</v>
      </c>
      <c r="G19" s="6" t="s">
        <v>92</v>
      </c>
      <c r="H19" s="16" t="s">
        <v>72</v>
      </c>
      <c r="I19" s="6" t="s">
        <v>88</v>
      </c>
      <c r="J19" s="27">
        <v>515</v>
      </c>
      <c r="K19" s="27">
        <v>6000</v>
      </c>
      <c r="L19" s="10">
        <f t="shared" si="0"/>
        <v>3090000</v>
      </c>
      <c r="M19" s="112" t="s">
        <v>49</v>
      </c>
      <c r="N19" s="1" t="s">
        <v>839</v>
      </c>
    </row>
    <row r="20" spans="1:14" ht="144" customHeight="1" x14ac:dyDescent="0.3">
      <c r="A20" s="12">
        <v>13</v>
      </c>
      <c r="B20" s="19" t="s">
        <v>101</v>
      </c>
      <c r="C20" s="20" t="s">
        <v>19</v>
      </c>
      <c r="D20" s="21" t="s">
        <v>102</v>
      </c>
      <c r="E20" s="21" t="s">
        <v>13</v>
      </c>
      <c r="F20" s="16" t="s">
        <v>103</v>
      </c>
      <c r="G20" s="16" t="s">
        <v>104</v>
      </c>
      <c r="H20" s="16" t="s">
        <v>97</v>
      </c>
      <c r="I20" s="6" t="s">
        <v>88</v>
      </c>
      <c r="J20" s="28">
        <v>492</v>
      </c>
      <c r="K20" s="28">
        <v>30000</v>
      </c>
      <c r="L20" s="10">
        <f t="shared" si="0"/>
        <v>14760000</v>
      </c>
      <c r="M20" s="112" t="s">
        <v>15</v>
      </c>
      <c r="N20" s="1" t="s">
        <v>839</v>
      </c>
    </row>
    <row r="21" spans="1:14" ht="144" customHeight="1" x14ac:dyDescent="0.3">
      <c r="A21" s="6">
        <v>14</v>
      </c>
      <c r="B21" s="7" t="s">
        <v>105</v>
      </c>
      <c r="C21" s="7" t="s">
        <v>30</v>
      </c>
      <c r="D21" s="8" t="s">
        <v>31</v>
      </c>
      <c r="E21" s="8" t="s">
        <v>70</v>
      </c>
      <c r="F21" s="8" t="s">
        <v>106</v>
      </c>
      <c r="G21" s="29" t="s">
        <v>71</v>
      </c>
      <c r="H21" s="30" t="s">
        <v>72</v>
      </c>
      <c r="I21" s="6" t="s">
        <v>88</v>
      </c>
      <c r="J21" s="31">
        <v>490</v>
      </c>
      <c r="K21" s="31">
        <v>6000</v>
      </c>
      <c r="L21" s="10">
        <f t="shared" si="0"/>
        <v>2940000</v>
      </c>
      <c r="M21" s="112" t="s">
        <v>73</v>
      </c>
      <c r="N21" s="1" t="s">
        <v>839</v>
      </c>
    </row>
    <row r="22" spans="1:14" ht="144" customHeight="1" x14ac:dyDescent="0.3">
      <c r="A22" s="12">
        <v>15</v>
      </c>
      <c r="B22" s="7" t="s">
        <v>107</v>
      </c>
      <c r="C22" s="32" t="s">
        <v>108</v>
      </c>
      <c r="D22" s="33" t="s">
        <v>78</v>
      </c>
      <c r="E22" s="33" t="s">
        <v>13</v>
      </c>
      <c r="F22" s="33" t="s">
        <v>109</v>
      </c>
      <c r="G22" s="6" t="s">
        <v>110</v>
      </c>
      <c r="H22" s="6" t="s">
        <v>72</v>
      </c>
      <c r="I22" s="6" t="s">
        <v>88</v>
      </c>
      <c r="J22" s="11">
        <v>1350</v>
      </c>
      <c r="K22" s="11">
        <v>100000</v>
      </c>
      <c r="L22" s="10">
        <f t="shared" si="0"/>
        <v>135000000</v>
      </c>
      <c r="M22" s="112" t="s">
        <v>111</v>
      </c>
      <c r="N22" s="1" t="s">
        <v>839</v>
      </c>
    </row>
    <row r="23" spans="1:14" ht="144" customHeight="1" x14ac:dyDescent="0.3">
      <c r="A23" s="6">
        <v>16</v>
      </c>
      <c r="B23" s="7" t="s">
        <v>112</v>
      </c>
      <c r="C23" s="32" t="s">
        <v>113</v>
      </c>
      <c r="D23" s="33" t="s">
        <v>114</v>
      </c>
      <c r="E23" s="33" t="s">
        <v>13</v>
      </c>
      <c r="F23" s="33" t="s">
        <v>115</v>
      </c>
      <c r="G23" s="6" t="s">
        <v>110</v>
      </c>
      <c r="H23" s="6" t="s">
        <v>72</v>
      </c>
      <c r="I23" s="6" t="s">
        <v>88</v>
      </c>
      <c r="J23" s="11">
        <v>6200</v>
      </c>
      <c r="K23" s="11">
        <v>5000</v>
      </c>
      <c r="L23" s="10">
        <f t="shared" si="0"/>
        <v>31000000</v>
      </c>
      <c r="M23" s="112" t="s">
        <v>111</v>
      </c>
      <c r="N23" s="1" t="s">
        <v>839</v>
      </c>
    </row>
    <row r="24" spans="1:14" ht="144" customHeight="1" x14ac:dyDescent="0.3">
      <c r="A24" s="12">
        <v>17</v>
      </c>
      <c r="B24" s="7" t="s">
        <v>116</v>
      </c>
      <c r="C24" s="7" t="s">
        <v>117</v>
      </c>
      <c r="D24" s="8" t="s">
        <v>118</v>
      </c>
      <c r="E24" s="8" t="s">
        <v>45</v>
      </c>
      <c r="F24" s="15" t="s">
        <v>119</v>
      </c>
      <c r="G24" s="6" t="s">
        <v>92</v>
      </c>
      <c r="H24" s="16" t="s">
        <v>72</v>
      </c>
      <c r="I24" s="6" t="s">
        <v>88</v>
      </c>
      <c r="J24" s="27">
        <v>4810</v>
      </c>
      <c r="K24" s="27">
        <v>6000</v>
      </c>
      <c r="L24" s="10">
        <f t="shared" si="0"/>
        <v>28860000</v>
      </c>
      <c r="M24" s="112" t="s">
        <v>49</v>
      </c>
      <c r="N24" s="1" t="s">
        <v>839</v>
      </c>
    </row>
    <row r="25" spans="1:14" ht="144" customHeight="1" x14ac:dyDescent="0.3">
      <c r="A25" s="6">
        <v>18</v>
      </c>
      <c r="B25" s="7" t="s">
        <v>120</v>
      </c>
      <c r="C25" s="7" t="s">
        <v>50</v>
      </c>
      <c r="D25" s="8" t="s">
        <v>51</v>
      </c>
      <c r="E25" s="8" t="s">
        <v>70</v>
      </c>
      <c r="F25" s="8" t="s">
        <v>121</v>
      </c>
      <c r="G25" s="29" t="s">
        <v>71</v>
      </c>
      <c r="H25" s="30" t="s">
        <v>72</v>
      </c>
      <c r="I25" s="6" t="s">
        <v>88</v>
      </c>
      <c r="J25" s="31">
        <v>390</v>
      </c>
      <c r="K25" s="31">
        <v>33000</v>
      </c>
      <c r="L25" s="10">
        <f t="shared" si="0"/>
        <v>12870000</v>
      </c>
      <c r="M25" s="112" t="s">
        <v>73</v>
      </c>
      <c r="N25" s="1" t="s">
        <v>839</v>
      </c>
    </row>
    <row r="26" spans="1:14" ht="144" customHeight="1" x14ac:dyDescent="0.3">
      <c r="A26" s="12">
        <v>19</v>
      </c>
      <c r="B26" s="34" t="s">
        <v>122</v>
      </c>
      <c r="C26" s="35" t="s">
        <v>123</v>
      </c>
      <c r="D26" s="36" t="s">
        <v>54</v>
      </c>
      <c r="E26" s="37" t="s">
        <v>13</v>
      </c>
      <c r="F26" s="36" t="s">
        <v>124</v>
      </c>
      <c r="G26" s="38" t="s">
        <v>87</v>
      </c>
      <c r="H26" s="38" t="s">
        <v>72</v>
      </c>
      <c r="I26" s="39" t="s">
        <v>88</v>
      </c>
      <c r="J26" s="40">
        <v>390</v>
      </c>
      <c r="K26" s="40">
        <v>5000</v>
      </c>
      <c r="L26" s="10">
        <f t="shared" si="0"/>
        <v>1950000</v>
      </c>
      <c r="M26" s="112" t="s">
        <v>89</v>
      </c>
      <c r="N26" s="1" t="s">
        <v>839</v>
      </c>
    </row>
    <row r="27" spans="1:14" ht="144" customHeight="1" x14ac:dyDescent="0.3">
      <c r="A27" s="6">
        <v>20</v>
      </c>
      <c r="B27" s="7" t="s">
        <v>125</v>
      </c>
      <c r="C27" s="7" t="s">
        <v>126</v>
      </c>
      <c r="D27" s="8" t="s">
        <v>118</v>
      </c>
      <c r="E27" s="8" t="s">
        <v>45</v>
      </c>
      <c r="F27" s="15" t="s">
        <v>127</v>
      </c>
      <c r="G27" s="6" t="s">
        <v>92</v>
      </c>
      <c r="H27" s="16" t="s">
        <v>72</v>
      </c>
      <c r="I27" s="6" t="s">
        <v>88</v>
      </c>
      <c r="J27" s="27">
        <v>5000</v>
      </c>
      <c r="K27" s="27">
        <v>1200</v>
      </c>
      <c r="L27" s="10">
        <f t="shared" si="0"/>
        <v>6000000</v>
      </c>
      <c r="M27" s="112" t="s">
        <v>49</v>
      </c>
      <c r="N27" s="1" t="s">
        <v>839</v>
      </c>
    </row>
    <row r="28" spans="1:14" ht="144" customHeight="1" x14ac:dyDescent="0.3">
      <c r="A28" s="12">
        <v>21</v>
      </c>
      <c r="B28" s="7" t="s">
        <v>132</v>
      </c>
      <c r="C28" s="7" t="s">
        <v>133</v>
      </c>
      <c r="D28" s="8" t="s">
        <v>20</v>
      </c>
      <c r="E28" s="8" t="s">
        <v>70</v>
      </c>
      <c r="F28" s="8" t="s">
        <v>134</v>
      </c>
      <c r="G28" s="29" t="s">
        <v>71</v>
      </c>
      <c r="H28" s="30" t="s">
        <v>72</v>
      </c>
      <c r="I28" s="6" t="s">
        <v>88</v>
      </c>
      <c r="J28" s="31">
        <v>550</v>
      </c>
      <c r="K28" s="31">
        <v>1000</v>
      </c>
      <c r="L28" s="10">
        <f t="shared" si="0"/>
        <v>550000</v>
      </c>
      <c r="M28" s="112" t="s">
        <v>73</v>
      </c>
      <c r="N28" s="1" t="s">
        <v>839</v>
      </c>
    </row>
    <row r="29" spans="1:14" ht="144" customHeight="1" x14ac:dyDescent="0.3">
      <c r="A29" s="6">
        <v>22</v>
      </c>
      <c r="B29" s="7" t="s">
        <v>135</v>
      </c>
      <c r="C29" s="7" t="s">
        <v>77</v>
      </c>
      <c r="D29" s="8" t="s">
        <v>78</v>
      </c>
      <c r="E29" s="8" t="s">
        <v>13</v>
      </c>
      <c r="F29" s="15" t="s">
        <v>136</v>
      </c>
      <c r="G29" s="6" t="s">
        <v>92</v>
      </c>
      <c r="H29" s="16" t="s">
        <v>72</v>
      </c>
      <c r="I29" s="6" t="s">
        <v>88</v>
      </c>
      <c r="J29" s="27">
        <v>225</v>
      </c>
      <c r="K29" s="27">
        <v>120000</v>
      </c>
      <c r="L29" s="10">
        <f t="shared" si="0"/>
        <v>27000000</v>
      </c>
      <c r="M29" s="112" t="s">
        <v>49</v>
      </c>
      <c r="N29" s="1" t="s">
        <v>839</v>
      </c>
    </row>
    <row r="30" spans="1:14" ht="144" customHeight="1" x14ac:dyDescent="0.3">
      <c r="A30" s="12">
        <v>23</v>
      </c>
      <c r="B30" s="34" t="s">
        <v>137</v>
      </c>
      <c r="C30" s="35" t="s">
        <v>77</v>
      </c>
      <c r="D30" s="36" t="s">
        <v>78</v>
      </c>
      <c r="E30" s="37" t="s">
        <v>13</v>
      </c>
      <c r="F30" s="36" t="s">
        <v>138</v>
      </c>
      <c r="G30" s="38" t="s">
        <v>87</v>
      </c>
      <c r="H30" s="38" t="s">
        <v>72</v>
      </c>
      <c r="I30" s="39" t="s">
        <v>88</v>
      </c>
      <c r="J30" s="41">
        <v>1000</v>
      </c>
      <c r="K30" s="41">
        <v>10000</v>
      </c>
      <c r="L30" s="10">
        <f t="shared" si="0"/>
        <v>10000000</v>
      </c>
      <c r="M30" s="112" t="s">
        <v>89</v>
      </c>
      <c r="N30" s="1" t="s">
        <v>839</v>
      </c>
    </row>
    <row r="31" spans="1:14" ht="144" customHeight="1" x14ac:dyDescent="0.3">
      <c r="A31" s="6">
        <v>24</v>
      </c>
      <c r="B31" s="34" t="s">
        <v>139</v>
      </c>
      <c r="C31" s="35" t="s">
        <v>140</v>
      </c>
      <c r="D31" s="36" t="s">
        <v>20</v>
      </c>
      <c r="E31" s="37" t="s">
        <v>13</v>
      </c>
      <c r="F31" s="36" t="s">
        <v>141</v>
      </c>
      <c r="G31" s="38" t="s">
        <v>87</v>
      </c>
      <c r="H31" s="38" t="s">
        <v>72</v>
      </c>
      <c r="I31" s="39" t="s">
        <v>88</v>
      </c>
      <c r="J31" s="41">
        <v>660</v>
      </c>
      <c r="K31" s="41">
        <v>2000</v>
      </c>
      <c r="L31" s="10">
        <f t="shared" si="0"/>
        <v>1320000</v>
      </c>
      <c r="M31" s="112" t="s">
        <v>89</v>
      </c>
      <c r="N31" s="1" t="s">
        <v>839</v>
      </c>
    </row>
    <row r="32" spans="1:14" ht="144" customHeight="1" x14ac:dyDescent="0.3">
      <c r="A32" s="12">
        <v>25</v>
      </c>
      <c r="B32" s="7" t="s">
        <v>142</v>
      </c>
      <c r="C32" s="7" t="s">
        <v>143</v>
      </c>
      <c r="D32" s="8" t="s">
        <v>144</v>
      </c>
      <c r="E32" s="8" t="s">
        <v>70</v>
      </c>
      <c r="F32" s="8" t="s">
        <v>145</v>
      </c>
      <c r="G32" s="29" t="s">
        <v>71</v>
      </c>
      <c r="H32" s="30" t="s">
        <v>72</v>
      </c>
      <c r="I32" s="6" t="s">
        <v>88</v>
      </c>
      <c r="J32" s="31">
        <v>480</v>
      </c>
      <c r="K32" s="31">
        <v>22000</v>
      </c>
      <c r="L32" s="10">
        <f t="shared" si="0"/>
        <v>10560000</v>
      </c>
      <c r="M32" s="112" t="s">
        <v>73</v>
      </c>
      <c r="N32" s="1" t="s">
        <v>839</v>
      </c>
    </row>
    <row r="33" spans="1:14" ht="144" customHeight="1" x14ac:dyDescent="0.3">
      <c r="A33" s="6">
        <v>26</v>
      </c>
      <c r="B33" s="7" t="s">
        <v>146</v>
      </c>
      <c r="C33" s="7" t="s">
        <v>147</v>
      </c>
      <c r="D33" s="8" t="s">
        <v>148</v>
      </c>
      <c r="E33" s="18" t="s">
        <v>17</v>
      </c>
      <c r="F33" s="8" t="s">
        <v>149</v>
      </c>
      <c r="G33" s="13" t="s">
        <v>150</v>
      </c>
      <c r="H33" s="13" t="s">
        <v>151</v>
      </c>
      <c r="I33" s="13" t="s">
        <v>88</v>
      </c>
      <c r="J33" s="42">
        <v>7200</v>
      </c>
      <c r="K33" s="42">
        <v>130</v>
      </c>
      <c r="L33" s="10">
        <f t="shared" si="0"/>
        <v>936000</v>
      </c>
      <c r="M33" s="112" t="s">
        <v>28</v>
      </c>
      <c r="N33" s="1" t="s">
        <v>839</v>
      </c>
    </row>
    <row r="34" spans="1:14" ht="144" customHeight="1" x14ac:dyDescent="0.3">
      <c r="A34" s="12">
        <v>27</v>
      </c>
      <c r="B34" s="7" t="s">
        <v>152</v>
      </c>
      <c r="C34" s="7" t="s">
        <v>153</v>
      </c>
      <c r="D34" s="8" t="s">
        <v>154</v>
      </c>
      <c r="E34" s="8" t="s">
        <v>155</v>
      </c>
      <c r="F34" s="15" t="s">
        <v>156</v>
      </c>
      <c r="G34" s="6" t="s">
        <v>92</v>
      </c>
      <c r="H34" s="16" t="s">
        <v>72</v>
      </c>
      <c r="I34" s="6" t="s">
        <v>157</v>
      </c>
      <c r="J34" s="43">
        <v>3700</v>
      </c>
      <c r="K34" s="43">
        <v>1000</v>
      </c>
      <c r="L34" s="10">
        <f t="shared" si="0"/>
        <v>3700000</v>
      </c>
      <c r="M34" s="112" t="s">
        <v>49</v>
      </c>
      <c r="N34" s="1" t="s">
        <v>839</v>
      </c>
    </row>
    <row r="35" spans="1:14" ht="144" customHeight="1" x14ac:dyDescent="0.3">
      <c r="A35" s="6">
        <v>28</v>
      </c>
      <c r="B35" s="44" t="s">
        <v>158</v>
      </c>
      <c r="C35" s="45" t="s">
        <v>159</v>
      </c>
      <c r="D35" s="117" t="s">
        <v>78</v>
      </c>
      <c r="E35" s="46" t="s">
        <v>13</v>
      </c>
      <c r="F35" s="47" t="s">
        <v>160</v>
      </c>
      <c r="G35" s="48" t="s">
        <v>161</v>
      </c>
      <c r="H35" s="49" t="s">
        <v>72</v>
      </c>
      <c r="I35" s="50" t="s">
        <v>157</v>
      </c>
      <c r="J35" s="51">
        <v>1180</v>
      </c>
      <c r="K35" s="51">
        <v>60000</v>
      </c>
      <c r="L35" s="10">
        <f t="shared" si="0"/>
        <v>70800000</v>
      </c>
      <c r="M35" s="112" t="s">
        <v>162</v>
      </c>
      <c r="N35" s="1" t="s">
        <v>839</v>
      </c>
    </row>
    <row r="36" spans="1:14" ht="144" customHeight="1" x14ac:dyDescent="0.3">
      <c r="A36" s="12">
        <v>29</v>
      </c>
      <c r="B36" s="7" t="s">
        <v>163</v>
      </c>
      <c r="C36" s="7" t="s">
        <v>164</v>
      </c>
      <c r="D36" s="52" t="s">
        <v>165</v>
      </c>
      <c r="E36" s="8" t="s">
        <v>13</v>
      </c>
      <c r="F36" s="53" t="s">
        <v>166</v>
      </c>
      <c r="G36" s="6" t="s">
        <v>167</v>
      </c>
      <c r="H36" s="6" t="s">
        <v>72</v>
      </c>
      <c r="I36" s="6" t="s">
        <v>157</v>
      </c>
      <c r="J36" s="54">
        <v>924</v>
      </c>
      <c r="K36" s="54">
        <v>12000</v>
      </c>
      <c r="L36" s="10">
        <f t="shared" si="0"/>
        <v>11088000</v>
      </c>
      <c r="M36" s="112" t="s">
        <v>168</v>
      </c>
      <c r="N36" s="1" t="s">
        <v>839</v>
      </c>
    </row>
    <row r="37" spans="1:14" ht="144" customHeight="1" x14ac:dyDescent="0.3">
      <c r="A37" s="6">
        <v>30</v>
      </c>
      <c r="B37" s="7" t="s">
        <v>169</v>
      </c>
      <c r="C37" s="7" t="s">
        <v>170</v>
      </c>
      <c r="D37" s="8" t="s">
        <v>118</v>
      </c>
      <c r="E37" s="8" t="s">
        <v>45</v>
      </c>
      <c r="F37" s="15" t="s">
        <v>171</v>
      </c>
      <c r="G37" s="6" t="s">
        <v>92</v>
      </c>
      <c r="H37" s="16" t="s">
        <v>72</v>
      </c>
      <c r="I37" s="6" t="s">
        <v>157</v>
      </c>
      <c r="J37" s="43">
        <v>2950</v>
      </c>
      <c r="K37" s="43">
        <v>3000</v>
      </c>
      <c r="L37" s="10">
        <f t="shared" si="0"/>
        <v>8850000</v>
      </c>
      <c r="M37" s="112" t="s">
        <v>49</v>
      </c>
      <c r="N37" s="1" t="s">
        <v>839</v>
      </c>
    </row>
    <row r="38" spans="1:14" ht="144" customHeight="1" x14ac:dyDescent="0.3">
      <c r="A38" s="12">
        <v>31</v>
      </c>
      <c r="B38" s="119" t="s">
        <v>172</v>
      </c>
      <c r="C38" s="119" t="s">
        <v>113</v>
      </c>
      <c r="D38" s="12" t="s">
        <v>114</v>
      </c>
      <c r="E38" s="12" t="s">
        <v>13</v>
      </c>
      <c r="F38" s="6" t="s">
        <v>173</v>
      </c>
      <c r="G38" s="6" t="s">
        <v>174</v>
      </c>
      <c r="H38" s="6" t="s">
        <v>72</v>
      </c>
      <c r="I38" s="6" t="s">
        <v>157</v>
      </c>
      <c r="J38" s="120">
        <v>978</v>
      </c>
      <c r="K38" s="120">
        <v>15000</v>
      </c>
      <c r="L38" s="10">
        <f t="shared" si="0"/>
        <v>14670000</v>
      </c>
      <c r="M38" s="112" t="s">
        <v>175</v>
      </c>
      <c r="N38" s="1" t="s">
        <v>839</v>
      </c>
    </row>
    <row r="39" spans="1:14" ht="144" customHeight="1" x14ac:dyDescent="0.3">
      <c r="A39" s="6">
        <v>32</v>
      </c>
      <c r="B39" s="7" t="s">
        <v>177</v>
      </c>
      <c r="C39" s="7" t="s">
        <v>176</v>
      </c>
      <c r="D39" s="55" t="s">
        <v>178</v>
      </c>
      <c r="E39" s="8" t="s">
        <v>13</v>
      </c>
      <c r="F39" s="8" t="s">
        <v>179</v>
      </c>
      <c r="G39" s="16" t="s">
        <v>180</v>
      </c>
      <c r="H39" s="16" t="s">
        <v>97</v>
      </c>
      <c r="I39" s="16" t="s">
        <v>157</v>
      </c>
      <c r="J39" s="56">
        <v>1880</v>
      </c>
      <c r="K39" s="56">
        <v>50000</v>
      </c>
      <c r="L39" s="10">
        <f t="shared" si="0"/>
        <v>94000000</v>
      </c>
      <c r="M39" s="112" t="s">
        <v>181</v>
      </c>
      <c r="N39" s="1" t="s">
        <v>839</v>
      </c>
    </row>
    <row r="40" spans="1:14" ht="144" customHeight="1" x14ac:dyDescent="0.3">
      <c r="A40" s="12">
        <v>33</v>
      </c>
      <c r="B40" s="7" t="s">
        <v>185</v>
      </c>
      <c r="C40" s="32" t="s">
        <v>186</v>
      </c>
      <c r="D40" s="33" t="s">
        <v>187</v>
      </c>
      <c r="E40" s="33" t="s">
        <v>13</v>
      </c>
      <c r="F40" s="33" t="s">
        <v>188</v>
      </c>
      <c r="G40" s="6" t="s">
        <v>110</v>
      </c>
      <c r="H40" s="6" t="s">
        <v>72</v>
      </c>
      <c r="I40" s="6" t="s">
        <v>157</v>
      </c>
      <c r="J40" s="11">
        <v>610</v>
      </c>
      <c r="K40" s="11">
        <v>11000</v>
      </c>
      <c r="L40" s="10">
        <f t="shared" si="0"/>
        <v>6710000</v>
      </c>
      <c r="M40" s="112" t="s">
        <v>111</v>
      </c>
      <c r="N40" s="1" t="s">
        <v>839</v>
      </c>
    </row>
    <row r="41" spans="1:14" ht="144" customHeight="1" x14ac:dyDescent="0.3">
      <c r="A41" s="6">
        <v>34</v>
      </c>
      <c r="B41" s="7" t="s">
        <v>189</v>
      </c>
      <c r="C41" s="32" t="s">
        <v>128</v>
      </c>
      <c r="D41" s="33" t="s">
        <v>129</v>
      </c>
      <c r="E41" s="33" t="s">
        <v>13</v>
      </c>
      <c r="F41" s="33" t="s">
        <v>190</v>
      </c>
      <c r="G41" s="6" t="s">
        <v>110</v>
      </c>
      <c r="H41" s="6" t="s">
        <v>72</v>
      </c>
      <c r="I41" s="6" t="s">
        <v>157</v>
      </c>
      <c r="J41" s="11">
        <v>1250</v>
      </c>
      <c r="K41" s="11">
        <v>10000</v>
      </c>
      <c r="L41" s="10">
        <f t="shared" si="0"/>
        <v>12500000</v>
      </c>
      <c r="M41" s="112" t="s">
        <v>111</v>
      </c>
      <c r="N41" s="1" t="s">
        <v>839</v>
      </c>
    </row>
    <row r="42" spans="1:14" ht="144" customHeight="1" x14ac:dyDescent="0.3">
      <c r="A42" s="12">
        <v>35</v>
      </c>
      <c r="B42" s="7" t="s">
        <v>191</v>
      </c>
      <c r="C42" s="32" t="s">
        <v>128</v>
      </c>
      <c r="D42" s="33" t="s">
        <v>130</v>
      </c>
      <c r="E42" s="33" t="s">
        <v>13</v>
      </c>
      <c r="F42" s="33" t="s">
        <v>192</v>
      </c>
      <c r="G42" s="6" t="s">
        <v>110</v>
      </c>
      <c r="H42" s="6" t="s">
        <v>72</v>
      </c>
      <c r="I42" s="6" t="s">
        <v>157</v>
      </c>
      <c r="J42" s="11">
        <v>882</v>
      </c>
      <c r="K42" s="11">
        <v>5000</v>
      </c>
      <c r="L42" s="10">
        <f t="shared" si="0"/>
        <v>4410000</v>
      </c>
      <c r="M42" s="112" t="s">
        <v>111</v>
      </c>
      <c r="N42" s="1" t="s">
        <v>839</v>
      </c>
    </row>
    <row r="43" spans="1:14" ht="144" customHeight="1" x14ac:dyDescent="0.3">
      <c r="A43" s="6">
        <v>36</v>
      </c>
      <c r="B43" s="7" t="s">
        <v>193</v>
      </c>
      <c r="C43" s="7" t="s">
        <v>133</v>
      </c>
      <c r="D43" s="8" t="s">
        <v>20</v>
      </c>
      <c r="E43" s="18" t="s">
        <v>182</v>
      </c>
      <c r="F43" s="8" t="s">
        <v>194</v>
      </c>
      <c r="G43" s="6" t="s">
        <v>183</v>
      </c>
      <c r="H43" s="6" t="s">
        <v>72</v>
      </c>
      <c r="I43" s="6" t="s">
        <v>157</v>
      </c>
      <c r="J43" s="57">
        <v>504</v>
      </c>
      <c r="K43" s="57">
        <v>24000</v>
      </c>
      <c r="L43" s="10">
        <f t="shared" si="0"/>
        <v>12096000</v>
      </c>
      <c r="M43" s="112" t="s">
        <v>184</v>
      </c>
      <c r="N43" s="1" t="s">
        <v>839</v>
      </c>
    </row>
    <row r="44" spans="1:14" ht="144" customHeight="1" x14ac:dyDescent="0.3">
      <c r="A44" s="12">
        <v>37</v>
      </c>
      <c r="B44" s="7" t="s">
        <v>195</v>
      </c>
      <c r="C44" s="7" t="s">
        <v>77</v>
      </c>
      <c r="D44" s="8" t="s">
        <v>196</v>
      </c>
      <c r="E44" s="8" t="s">
        <v>155</v>
      </c>
      <c r="F44" s="15" t="s">
        <v>197</v>
      </c>
      <c r="G44" s="6" t="s">
        <v>92</v>
      </c>
      <c r="H44" s="16" t="s">
        <v>72</v>
      </c>
      <c r="I44" s="6" t="s">
        <v>157</v>
      </c>
      <c r="J44" s="43">
        <v>725</v>
      </c>
      <c r="K44" s="43">
        <v>3000</v>
      </c>
      <c r="L44" s="10">
        <f t="shared" si="0"/>
        <v>2175000</v>
      </c>
      <c r="M44" s="112" t="s">
        <v>49</v>
      </c>
      <c r="N44" s="1" t="s">
        <v>839</v>
      </c>
    </row>
    <row r="45" spans="1:14" ht="144" customHeight="1" x14ac:dyDescent="0.3">
      <c r="A45" s="6">
        <v>38</v>
      </c>
      <c r="B45" s="7" t="s">
        <v>198</v>
      </c>
      <c r="C45" s="7" t="s">
        <v>77</v>
      </c>
      <c r="D45" s="8" t="s">
        <v>199</v>
      </c>
      <c r="E45" s="8" t="s">
        <v>155</v>
      </c>
      <c r="F45" s="15" t="s">
        <v>200</v>
      </c>
      <c r="G45" s="6" t="s">
        <v>201</v>
      </c>
      <c r="H45" s="16" t="s">
        <v>72</v>
      </c>
      <c r="I45" s="6" t="s">
        <v>157</v>
      </c>
      <c r="J45" s="43">
        <v>880</v>
      </c>
      <c r="K45" s="43">
        <v>70000</v>
      </c>
      <c r="L45" s="10">
        <f t="shared" si="0"/>
        <v>61600000</v>
      </c>
      <c r="M45" s="112" t="s">
        <v>49</v>
      </c>
      <c r="N45" s="1" t="s">
        <v>839</v>
      </c>
    </row>
    <row r="46" spans="1:14" ht="144" customHeight="1" x14ac:dyDescent="0.3">
      <c r="A46" s="12">
        <v>39</v>
      </c>
      <c r="B46" s="7" t="s">
        <v>203</v>
      </c>
      <c r="C46" s="7" t="s">
        <v>204</v>
      </c>
      <c r="D46" s="8" t="s">
        <v>205</v>
      </c>
      <c r="E46" s="8" t="s">
        <v>17</v>
      </c>
      <c r="F46" s="8" t="s">
        <v>206</v>
      </c>
      <c r="G46" s="6" t="s">
        <v>207</v>
      </c>
      <c r="H46" s="6" t="s">
        <v>72</v>
      </c>
      <c r="I46" s="58" t="s">
        <v>208</v>
      </c>
      <c r="J46" s="59">
        <v>1320</v>
      </c>
      <c r="K46" s="59">
        <v>500</v>
      </c>
      <c r="L46" s="10">
        <f t="shared" si="0"/>
        <v>660000</v>
      </c>
      <c r="M46" s="112" t="s">
        <v>209</v>
      </c>
      <c r="N46" s="1" t="s">
        <v>839</v>
      </c>
    </row>
    <row r="47" spans="1:14" ht="144" customHeight="1" x14ac:dyDescent="0.3">
      <c r="A47" s="6">
        <v>40</v>
      </c>
      <c r="B47" s="60" t="s">
        <v>210</v>
      </c>
      <c r="C47" s="60" t="s">
        <v>90</v>
      </c>
      <c r="D47" s="6" t="s">
        <v>91</v>
      </c>
      <c r="E47" s="6" t="s">
        <v>13</v>
      </c>
      <c r="F47" s="6" t="s">
        <v>211</v>
      </c>
      <c r="G47" s="6" t="s">
        <v>212</v>
      </c>
      <c r="H47" s="6" t="s">
        <v>213</v>
      </c>
      <c r="I47" s="6" t="s">
        <v>208</v>
      </c>
      <c r="J47" s="11">
        <v>1650</v>
      </c>
      <c r="K47" s="11">
        <v>5000</v>
      </c>
      <c r="L47" s="10">
        <f t="shared" si="0"/>
        <v>8250000</v>
      </c>
      <c r="M47" s="112" t="s">
        <v>214</v>
      </c>
      <c r="N47" s="1" t="s">
        <v>839</v>
      </c>
    </row>
    <row r="48" spans="1:14" ht="144" customHeight="1" x14ac:dyDescent="0.3">
      <c r="A48" s="12">
        <v>41</v>
      </c>
      <c r="B48" s="7" t="s">
        <v>215</v>
      </c>
      <c r="C48" s="7" t="s">
        <v>216</v>
      </c>
      <c r="D48" s="61" t="s">
        <v>217</v>
      </c>
      <c r="E48" s="8" t="s">
        <v>13</v>
      </c>
      <c r="F48" s="33" t="s">
        <v>218</v>
      </c>
      <c r="G48" s="6" t="s">
        <v>219</v>
      </c>
      <c r="H48" s="6" t="s">
        <v>72</v>
      </c>
      <c r="I48" s="25" t="s">
        <v>208</v>
      </c>
      <c r="J48" s="11">
        <v>2200</v>
      </c>
      <c r="K48" s="11">
        <v>600</v>
      </c>
      <c r="L48" s="10">
        <f t="shared" si="0"/>
        <v>1320000</v>
      </c>
      <c r="M48" s="112" t="s">
        <v>220</v>
      </c>
      <c r="N48" s="1" t="s">
        <v>839</v>
      </c>
    </row>
    <row r="49" spans="1:14" ht="144" customHeight="1" x14ac:dyDescent="0.3">
      <c r="A49" s="6">
        <v>42</v>
      </c>
      <c r="B49" s="62" t="s">
        <v>221</v>
      </c>
      <c r="C49" s="62" t="s">
        <v>221</v>
      </c>
      <c r="D49" s="63" t="s">
        <v>131</v>
      </c>
      <c r="E49" s="13" t="s">
        <v>13</v>
      </c>
      <c r="F49" s="64" t="s">
        <v>222</v>
      </c>
      <c r="G49" s="64" t="s">
        <v>223</v>
      </c>
      <c r="H49" s="65" t="s">
        <v>72</v>
      </c>
      <c r="I49" s="6" t="s">
        <v>208</v>
      </c>
      <c r="J49" s="66">
        <v>134</v>
      </c>
      <c r="K49" s="66">
        <v>98000</v>
      </c>
      <c r="L49" s="10">
        <f t="shared" si="0"/>
        <v>13132000</v>
      </c>
      <c r="M49" s="112" t="s">
        <v>224</v>
      </c>
      <c r="N49" s="1" t="s">
        <v>839</v>
      </c>
    </row>
    <row r="50" spans="1:14" ht="144" customHeight="1" x14ac:dyDescent="0.3">
      <c r="A50" s="12">
        <v>43</v>
      </c>
      <c r="B50" s="62" t="s">
        <v>225</v>
      </c>
      <c r="C50" s="62" t="s">
        <v>226</v>
      </c>
      <c r="D50" s="63" t="s">
        <v>227</v>
      </c>
      <c r="E50" s="13" t="s">
        <v>13</v>
      </c>
      <c r="F50" s="64" t="s">
        <v>228</v>
      </c>
      <c r="G50" s="64" t="s">
        <v>223</v>
      </c>
      <c r="H50" s="65" t="s">
        <v>72</v>
      </c>
      <c r="I50" s="6" t="s">
        <v>208</v>
      </c>
      <c r="J50" s="66">
        <v>35</v>
      </c>
      <c r="K50" s="66">
        <v>3000</v>
      </c>
      <c r="L50" s="10">
        <f t="shared" si="0"/>
        <v>105000</v>
      </c>
      <c r="M50" s="112" t="s">
        <v>224</v>
      </c>
      <c r="N50" s="1" t="s">
        <v>839</v>
      </c>
    </row>
    <row r="51" spans="1:14" ht="144" customHeight="1" x14ac:dyDescent="0.3">
      <c r="A51" s="6">
        <v>44</v>
      </c>
      <c r="B51" s="7" t="s">
        <v>231</v>
      </c>
      <c r="C51" s="7" t="s">
        <v>229</v>
      </c>
      <c r="D51" s="8" t="s">
        <v>232</v>
      </c>
      <c r="E51" s="8" t="s">
        <v>16</v>
      </c>
      <c r="F51" s="8" t="s">
        <v>233</v>
      </c>
      <c r="G51" s="6" t="s">
        <v>207</v>
      </c>
      <c r="H51" s="6" t="s">
        <v>72</v>
      </c>
      <c r="I51" s="58" t="s">
        <v>208</v>
      </c>
      <c r="J51" s="67">
        <v>2027</v>
      </c>
      <c r="K51" s="67">
        <v>2500</v>
      </c>
      <c r="L51" s="10">
        <f t="shared" si="0"/>
        <v>5067500</v>
      </c>
      <c r="M51" s="112" t="s">
        <v>209</v>
      </c>
      <c r="N51" s="1" t="s">
        <v>839</v>
      </c>
    </row>
    <row r="52" spans="1:14" ht="144" customHeight="1" x14ac:dyDescent="0.3">
      <c r="A52" s="12">
        <v>45</v>
      </c>
      <c r="B52" s="62" t="s">
        <v>236</v>
      </c>
      <c r="C52" s="62" t="s">
        <v>236</v>
      </c>
      <c r="D52" s="63" t="s">
        <v>86</v>
      </c>
      <c r="E52" s="13" t="s">
        <v>13</v>
      </c>
      <c r="F52" s="64" t="s">
        <v>237</v>
      </c>
      <c r="G52" s="64" t="s">
        <v>223</v>
      </c>
      <c r="H52" s="65" t="s">
        <v>72</v>
      </c>
      <c r="I52" s="6" t="s">
        <v>208</v>
      </c>
      <c r="J52" s="66">
        <v>106</v>
      </c>
      <c r="K52" s="66">
        <v>80000</v>
      </c>
      <c r="L52" s="10">
        <f t="shared" si="0"/>
        <v>8480000</v>
      </c>
      <c r="M52" s="112" t="s">
        <v>224</v>
      </c>
      <c r="N52" s="1" t="s">
        <v>839</v>
      </c>
    </row>
    <row r="53" spans="1:14" ht="144" customHeight="1" x14ac:dyDescent="0.3">
      <c r="A53" s="6">
        <v>46</v>
      </c>
      <c r="B53" s="60" t="s">
        <v>238</v>
      </c>
      <c r="C53" s="60" t="s">
        <v>239</v>
      </c>
      <c r="D53" s="6" t="s">
        <v>240</v>
      </c>
      <c r="E53" s="6" t="s">
        <v>45</v>
      </c>
      <c r="F53" s="6" t="s">
        <v>241</v>
      </c>
      <c r="G53" s="6" t="s">
        <v>242</v>
      </c>
      <c r="H53" s="6" t="s">
        <v>72</v>
      </c>
      <c r="I53" s="6" t="s">
        <v>208</v>
      </c>
      <c r="J53" s="11">
        <v>231</v>
      </c>
      <c r="K53" s="11">
        <v>33000</v>
      </c>
      <c r="L53" s="10">
        <f t="shared" si="0"/>
        <v>7623000</v>
      </c>
      <c r="M53" s="112" t="s">
        <v>243</v>
      </c>
      <c r="N53" s="1" t="s">
        <v>839</v>
      </c>
    </row>
    <row r="54" spans="1:14" ht="144" customHeight="1" x14ac:dyDescent="0.3">
      <c r="A54" s="12">
        <v>47</v>
      </c>
      <c r="B54" s="60" t="s">
        <v>245</v>
      </c>
      <c r="C54" s="60" t="s">
        <v>244</v>
      </c>
      <c r="D54" s="6" t="s">
        <v>131</v>
      </c>
      <c r="E54" s="6" t="s">
        <v>13</v>
      </c>
      <c r="F54" s="6" t="s">
        <v>246</v>
      </c>
      <c r="G54" s="6" t="s">
        <v>212</v>
      </c>
      <c r="H54" s="6" t="s">
        <v>213</v>
      </c>
      <c r="I54" s="6" t="s">
        <v>208</v>
      </c>
      <c r="J54" s="11">
        <v>120</v>
      </c>
      <c r="K54" s="11">
        <v>1500</v>
      </c>
      <c r="L54" s="10">
        <f t="shared" si="0"/>
        <v>180000</v>
      </c>
      <c r="M54" s="112" t="s">
        <v>214</v>
      </c>
      <c r="N54" s="1" t="s">
        <v>839</v>
      </c>
    </row>
    <row r="55" spans="1:14" ht="144" customHeight="1" x14ac:dyDescent="0.3">
      <c r="A55" s="6">
        <v>48</v>
      </c>
      <c r="B55" s="19" t="s">
        <v>247</v>
      </c>
      <c r="C55" s="20" t="s">
        <v>248</v>
      </c>
      <c r="D55" s="21" t="s">
        <v>249</v>
      </c>
      <c r="E55" s="21" t="s">
        <v>17</v>
      </c>
      <c r="F55" s="16" t="s">
        <v>250</v>
      </c>
      <c r="G55" s="16" t="s">
        <v>230</v>
      </c>
      <c r="H55" s="16" t="s">
        <v>72</v>
      </c>
      <c r="I55" s="6" t="s">
        <v>208</v>
      </c>
      <c r="J55" s="28">
        <v>1087</v>
      </c>
      <c r="K55" s="28">
        <v>12500</v>
      </c>
      <c r="L55" s="10">
        <f t="shared" si="0"/>
        <v>13587500</v>
      </c>
      <c r="M55" s="112" t="s">
        <v>15</v>
      </c>
      <c r="N55" s="1" t="s">
        <v>839</v>
      </c>
    </row>
    <row r="56" spans="1:14" ht="144" customHeight="1" x14ac:dyDescent="0.3">
      <c r="A56" s="12">
        <v>49</v>
      </c>
      <c r="B56" s="60" t="s">
        <v>252</v>
      </c>
      <c r="C56" s="60" t="s">
        <v>253</v>
      </c>
      <c r="D56" s="6" t="s">
        <v>254</v>
      </c>
      <c r="E56" s="6" t="s">
        <v>45</v>
      </c>
      <c r="F56" s="6" t="s">
        <v>255</v>
      </c>
      <c r="G56" s="6" t="s">
        <v>242</v>
      </c>
      <c r="H56" s="6" t="s">
        <v>72</v>
      </c>
      <c r="I56" s="6" t="s">
        <v>208</v>
      </c>
      <c r="J56" s="11">
        <v>336</v>
      </c>
      <c r="K56" s="11">
        <v>3000</v>
      </c>
      <c r="L56" s="10">
        <f t="shared" si="0"/>
        <v>1008000</v>
      </c>
      <c r="M56" s="112" t="s">
        <v>243</v>
      </c>
      <c r="N56" s="1" t="s">
        <v>839</v>
      </c>
    </row>
    <row r="57" spans="1:14" ht="144" customHeight="1" x14ac:dyDescent="0.3">
      <c r="A57" s="6">
        <v>50</v>
      </c>
      <c r="B57" s="7" t="s">
        <v>256</v>
      </c>
      <c r="C57" s="7" t="s">
        <v>257</v>
      </c>
      <c r="D57" s="61" t="s">
        <v>258</v>
      </c>
      <c r="E57" s="8" t="s">
        <v>259</v>
      </c>
      <c r="F57" s="33" t="s">
        <v>260</v>
      </c>
      <c r="G57" s="6" t="s">
        <v>219</v>
      </c>
      <c r="H57" s="6" t="s">
        <v>72</v>
      </c>
      <c r="I57" s="25" t="s">
        <v>208</v>
      </c>
      <c r="J57" s="11">
        <v>5250</v>
      </c>
      <c r="K57" s="11">
        <v>600</v>
      </c>
      <c r="L57" s="10">
        <f t="shared" si="0"/>
        <v>3150000</v>
      </c>
      <c r="M57" s="112" t="s">
        <v>220</v>
      </c>
      <c r="N57" s="1" t="s">
        <v>839</v>
      </c>
    </row>
    <row r="58" spans="1:14" ht="144" customHeight="1" x14ac:dyDescent="0.3">
      <c r="A58" s="12">
        <v>51</v>
      </c>
      <c r="B58" s="19" t="s">
        <v>261</v>
      </c>
      <c r="C58" s="20" t="s">
        <v>262</v>
      </c>
      <c r="D58" s="21" t="s">
        <v>263</v>
      </c>
      <c r="E58" s="21" t="s">
        <v>17</v>
      </c>
      <c r="F58" s="16" t="s">
        <v>264</v>
      </c>
      <c r="G58" s="16" t="s">
        <v>230</v>
      </c>
      <c r="H58" s="16" t="s">
        <v>72</v>
      </c>
      <c r="I58" s="6" t="s">
        <v>208</v>
      </c>
      <c r="J58" s="28">
        <v>376</v>
      </c>
      <c r="K58" s="28">
        <v>2000</v>
      </c>
      <c r="L58" s="10">
        <f t="shared" si="0"/>
        <v>752000</v>
      </c>
      <c r="M58" s="112" t="s">
        <v>15</v>
      </c>
      <c r="N58" s="1" t="s">
        <v>839</v>
      </c>
    </row>
    <row r="59" spans="1:14" ht="144" customHeight="1" x14ac:dyDescent="0.3">
      <c r="A59" s="6">
        <v>52</v>
      </c>
      <c r="B59" s="7" t="s">
        <v>265</v>
      </c>
      <c r="C59" s="7" t="s">
        <v>123</v>
      </c>
      <c r="D59" s="8" t="s">
        <v>240</v>
      </c>
      <c r="E59" s="8" t="s">
        <v>45</v>
      </c>
      <c r="F59" s="15" t="s">
        <v>266</v>
      </c>
      <c r="G59" s="6" t="s">
        <v>267</v>
      </c>
      <c r="H59" s="16" t="s">
        <v>72</v>
      </c>
      <c r="I59" s="6" t="s">
        <v>208</v>
      </c>
      <c r="J59" s="68">
        <v>172</v>
      </c>
      <c r="K59" s="68">
        <v>23000</v>
      </c>
      <c r="L59" s="10">
        <f t="shared" si="0"/>
        <v>3956000</v>
      </c>
      <c r="M59" s="112" t="s">
        <v>49</v>
      </c>
      <c r="N59" s="1" t="s">
        <v>839</v>
      </c>
    </row>
    <row r="60" spans="1:14" ht="144" customHeight="1" x14ac:dyDescent="0.3">
      <c r="A60" s="12">
        <v>53</v>
      </c>
      <c r="B60" s="23" t="s">
        <v>268</v>
      </c>
      <c r="C60" s="23" t="s">
        <v>128</v>
      </c>
      <c r="D60" s="24" t="s">
        <v>131</v>
      </c>
      <c r="E60" s="25" t="s">
        <v>251</v>
      </c>
      <c r="F60" s="25" t="s">
        <v>269</v>
      </c>
      <c r="G60" s="25" t="s">
        <v>234</v>
      </c>
      <c r="H60" s="25" t="s">
        <v>72</v>
      </c>
      <c r="I60" s="58" t="s">
        <v>208</v>
      </c>
      <c r="J60" s="69">
        <v>6699</v>
      </c>
      <c r="K60" s="69">
        <v>300</v>
      </c>
      <c r="L60" s="10">
        <f t="shared" si="0"/>
        <v>2009700</v>
      </c>
      <c r="M60" s="112" t="s">
        <v>235</v>
      </c>
      <c r="N60" s="1" t="s">
        <v>839</v>
      </c>
    </row>
    <row r="61" spans="1:14" ht="144" customHeight="1" x14ac:dyDescent="0.3">
      <c r="A61" s="6">
        <v>54</v>
      </c>
      <c r="B61" s="19" t="s">
        <v>270</v>
      </c>
      <c r="C61" s="20" t="s">
        <v>271</v>
      </c>
      <c r="D61" s="21" t="s">
        <v>272</v>
      </c>
      <c r="E61" s="21" t="s">
        <v>273</v>
      </c>
      <c r="F61" s="16" t="s">
        <v>274</v>
      </c>
      <c r="G61" s="16" t="s">
        <v>230</v>
      </c>
      <c r="H61" s="16" t="s">
        <v>72</v>
      </c>
      <c r="I61" s="6" t="s">
        <v>208</v>
      </c>
      <c r="J61" s="28">
        <v>7826</v>
      </c>
      <c r="K61" s="28">
        <v>50</v>
      </c>
      <c r="L61" s="10">
        <f t="shared" si="0"/>
        <v>391300</v>
      </c>
      <c r="M61" s="112" t="s">
        <v>15</v>
      </c>
      <c r="N61" s="1" t="s">
        <v>839</v>
      </c>
    </row>
    <row r="62" spans="1:14" ht="144" customHeight="1" x14ac:dyDescent="0.3">
      <c r="A62" s="12">
        <v>55</v>
      </c>
      <c r="B62" s="60" t="s">
        <v>275</v>
      </c>
      <c r="C62" s="60" t="s">
        <v>271</v>
      </c>
      <c r="D62" s="6" t="s">
        <v>74</v>
      </c>
      <c r="E62" s="6" t="s">
        <v>45</v>
      </c>
      <c r="F62" s="6" t="s">
        <v>276</v>
      </c>
      <c r="G62" s="6" t="s">
        <v>242</v>
      </c>
      <c r="H62" s="6" t="s">
        <v>72</v>
      </c>
      <c r="I62" s="6" t="s">
        <v>208</v>
      </c>
      <c r="J62" s="11">
        <v>137</v>
      </c>
      <c r="K62" s="11">
        <v>10000</v>
      </c>
      <c r="L62" s="10">
        <f t="shared" si="0"/>
        <v>1370000</v>
      </c>
      <c r="M62" s="112" t="s">
        <v>243</v>
      </c>
      <c r="N62" s="1" t="s">
        <v>839</v>
      </c>
    </row>
    <row r="63" spans="1:14" ht="144" customHeight="1" x14ac:dyDescent="0.3">
      <c r="A63" s="6">
        <v>56</v>
      </c>
      <c r="B63" s="7" t="s">
        <v>277</v>
      </c>
      <c r="C63" s="7" t="s">
        <v>278</v>
      </c>
      <c r="D63" s="52" t="s">
        <v>279</v>
      </c>
      <c r="E63" s="8" t="s">
        <v>13</v>
      </c>
      <c r="F63" s="53" t="s">
        <v>280</v>
      </c>
      <c r="G63" s="6" t="s">
        <v>281</v>
      </c>
      <c r="H63" s="6" t="s">
        <v>72</v>
      </c>
      <c r="I63" s="58" t="s">
        <v>208</v>
      </c>
      <c r="J63" s="70">
        <v>3428</v>
      </c>
      <c r="K63" s="70">
        <v>2000</v>
      </c>
      <c r="L63" s="10">
        <f t="shared" si="0"/>
        <v>6856000</v>
      </c>
      <c r="M63" s="112" t="s">
        <v>168</v>
      </c>
      <c r="N63" s="1" t="s">
        <v>839</v>
      </c>
    </row>
    <row r="64" spans="1:14" ht="144" customHeight="1" x14ac:dyDescent="0.3">
      <c r="A64" s="12">
        <v>57</v>
      </c>
      <c r="B64" s="60" t="s">
        <v>282</v>
      </c>
      <c r="C64" s="60" t="s">
        <v>283</v>
      </c>
      <c r="D64" s="6" t="s">
        <v>284</v>
      </c>
      <c r="E64" s="6" t="s">
        <v>285</v>
      </c>
      <c r="F64" s="6" t="s">
        <v>286</v>
      </c>
      <c r="G64" s="6" t="s">
        <v>242</v>
      </c>
      <c r="H64" s="6" t="s">
        <v>72</v>
      </c>
      <c r="I64" s="6" t="s">
        <v>208</v>
      </c>
      <c r="J64" s="11">
        <v>410</v>
      </c>
      <c r="K64" s="11">
        <v>1000</v>
      </c>
      <c r="L64" s="10">
        <f t="shared" si="0"/>
        <v>410000</v>
      </c>
      <c r="M64" s="112" t="s">
        <v>243</v>
      </c>
      <c r="N64" s="1" t="s">
        <v>839</v>
      </c>
    </row>
    <row r="65" spans="1:17" ht="144" customHeight="1" x14ac:dyDescent="0.3">
      <c r="A65" s="6">
        <v>58</v>
      </c>
      <c r="B65" s="7" t="s">
        <v>287</v>
      </c>
      <c r="C65" s="7" t="s">
        <v>288</v>
      </c>
      <c r="D65" s="8" t="s">
        <v>289</v>
      </c>
      <c r="E65" s="8" t="s">
        <v>17</v>
      </c>
      <c r="F65" s="8" t="s">
        <v>290</v>
      </c>
      <c r="G65" s="6" t="s">
        <v>207</v>
      </c>
      <c r="H65" s="6" t="s">
        <v>72</v>
      </c>
      <c r="I65" s="58" t="s">
        <v>208</v>
      </c>
      <c r="J65" s="67">
        <v>734</v>
      </c>
      <c r="K65" s="67">
        <v>10000</v>
      </c>
      <c r="L65" s="10">
        <f t="shared" si="0"/>
        <v>7340000</v>
      </c>
      <c r="M65" s="112" t="s">
        <v>209</v>
      </c>
      <c r="N65" s="1" t="s">
        <v>839</v>
      </c>
    </row>
    <row r="66" spans="1:17" ht="144" customHeight="1" x14ac:dyDescent="0.3">
      <c r="A66" s="12">
        <v>59</v>
      </c>
      <c r="B66" s="7" t="s">
        <v>291</v>
      </c>
      <c r="C66" s="7" t="s">
        <v>292</v>
      </c>
      <c r="D66" s="8" t="s">
        <v>294</v>
      </c>
      <c r="E66" s="8" t="s">
        <v>16</v>
      </c>
      <c r="F66" s="15" t="s">
        <v>293</v>
      </c>
      <c r="G66" s="6" t="s">
        <v>202</v>
      </c>
      <c r="H66" s="16" t="s">
        <v>72</v>
      </c>
      <c r="I66" s="6" t="s">
        <v>208</v>
      </c>
      <c r="J66" s="71">
        <v>9850</v>
      </c>
      <c r="K66" s="71">
        <v>250</v>
      </c>
      <c r="L66" s="10">
        <f t="shared" si="0"/>
        <v>2462500</v>
      </c>
      <c r="M66" s="112" t="s">
        <v>49</v>
      </c>
      <c r="N66" s="1" t="s">
        <v>839</v>
      </c>
    </row>
    <row r="67" spans="1:17" ht="144" customHeight="1" x14ac:dyDescent="0.3">
      <c r="A67" s="6">
        <v>60</v>
      </c>
      <c r="B67" s="62" t="s">
        <v>295</v>
      </c>
      <c r="C67" s="62" t="s">
        <v>296</v>
      </c>
      <c r="D67" s="63" t="s">
        <v>51</v>
      </c>
      <c r="E67" s="13" t="s">
        <v>13</v>
      </c>
      <c r="F67" s="64" t="s">
        <v>297</v>
      </c>
      <c r="G67" s="64" t="s">
        <v>223</v>
      </c>
      <c r="H67" s="65" t="s">
        <v>72</v>
      </c>
      <c r="I67" s="6" t="s">
        <v>208</v>
      </c>
      <c r="J67" s="66">
        <v>98</v>
      </c>
      <c r="K67" s="66">
        <v>13000</v>
      </c>
      <c r="L67" s="10">
        <f t="shared" si="0"/>
        <v>1274000</v>
      </c>
      <c r="M67" s="112" t="s">
        <v>224</v>
      </c>
      <c r="N67" s="1" t="s">
        <v>839</v>
      </c>
    </row>
    <row r="68" spans="1:17" ht="144" customHeight="1" x14ac:dyDescent="0.3">
      <c r="A68" s="12">
        <v>61</v>
      </c>
      <c r="B68" s="7" t="s">
        <v>298</v>
      </c>
      <c r="C68" s="7" t="s">
        <v>299</v>
      </c>
      <c r="D68" s="8" t="s">
        <v>300</v>
      </c>
      <c r="E68" s="8" t="s">
        <v>16</v>
      </c>
      <c r="F68" s="8" t="s">
        <v>301</v>
      </c>
      <c r="G68" s="6" t="s">
        <v>207</v>
      </c>
      <c r="H68" s="6" t="s">
        <v>72</v>
      </c>
      <c r="I68" s="58" t="s">
        <v>208</v>
      </c>
      <c r="J68" s="59">
        <v>3285</v>
      </c>
      <c r="K68" s="59">
        <v>100</v>
      </c>
      <c r="L68" s="10">
        <f t="shared" si="0"/>
        <v>328500</v>
      </c>
      <c r="M68" s="112" t="s">
        <v>209</v>
      </c>
      <c r="N68" s="1" t="s">
        <v>839</v>
      </c>
    </row>
    <row r="69" spans="1:17" ht="144" customHeight="1" x14ac:dyDescent="0.3">
      <c r="A69" s="6">
        <v>62</v>
      </c>
      <c r="B69" s="121" t="s">
        <v>876</v>
      </c>
      <c r="C69" s="121" t="s">
        <v>877</v>
      </c>
      <c r="D69" s="122" t="s">
        <v>878</v>
      </c>
      <c r="E69" s="123" t="s">
        <v>70</v>
      </c>
      <c r="F69" s="122" t="s">
        <v>879</v>
      </c>
      <c r="G69" s="124" t="s">
        <v>71</v>
      </c>
      <c r="H69" s="124" t="s">
        <v>72</v>
      </c>
      <c r="I69" s="122" t="s">
        <v>14</v>
      </c>
      <c r="J69" s="125">
        <v>690</v>
      </c>
      <c r="K69" s="125">
        <v>40000</v>
      </c>
      <c r="L69" s="123"/>
      <c r="M69" s="126" t="s">
        <v>73</v>
      </c>
      <c r="N69" s="1" t="s">
        <v>887</v>
      </c>
      <c r="O69" s="125"/>
      <c r="P69" s="127"/>
      <c r="Q69" s="128"/>
    </row>
    <row r="70" spans="1:17" ht="144" customHeight="1" x14ac:dyDescent="0.3">
      <c r="A70" s="12">
        <v>63</v>
      </c>
      <c r="B70" s="121" t="s">
        <v>880</v>
      </c>
      <c r="C70" s="121" t="s">
        <v>881</v>
      </c>
      <c r="D70" s="122" t="s">
        <v>882</v>
      </c>
      <c r="E70" s="122" t="s">
        <v>45</v>
      </c>
      <c r="F70" s="122" t="s">
        <v>884</v>
      </c>
      <c r="G70" s="122" t="s">
        <v>885</v>
      </c>
      <c r="H70" s="122" t="s">
        <v>97</v>
      </c>
      <c r="I70" s="122" t="s">
        <v>883</v>
      </c>
      <c r="J70" s="125">
        <v>2800</v>
      </c>
      <c r="K70" s="125">
        <v>500</v>
      </c>
      <c r="L70" s="122"/>
      <c r="M70" s="122" t="s">
        <v>886</v>
      </c>
      <c r="N70" s="1" t="s">
        <v>887</v>
      </c>
      <c r="O70" s="129"/>
      <c r="P70" s="129"/>
      <c r="Q70" s="121"/>
    </row>
    <row r="71" spans="1:17" ht="144" customHeight="1" x14ac:dyDescent="0.3">
      <c r="A71" s="6">
        <v>64</v>
      </c>
      <c r="B71" s="121" t="s">
        <v>158</v>
      </c>
      <c r="C71" s="121" t="s">
        <v>159</v>
      </c>
      <c r="D71" s="122" t="s">
        <v>78</v>
      </c>
      <c r="E71" s="122" t="s">
        <v>45</v>
      </c>
      <c r="F71" s="122" t="s">
        <v>890</v>
      </c>
      <c r="G71" s="124" t="s">
        <v>161</v>
      </c>
      <c r="H71" s="124" t="s">
        <v>72</v>
      </c>
      <c r="I71" s="122" t="s">
        <v>157</v>
      </c>
      <c r="J71" s="125">
        <v>1449</v>
      </c>
      <c r="K71" s="125">
        <v>40000</v>
      </c>
      <c r="L71" s="10"/>
      <c r="M71" s="126" t="s">
        <v>892</v>
      </c>
      <c r="N71" s="1" t="s">
        <v>887</v>
      </c>
    </row>
    <row r="72" spans="1:17" ht="144" customHeight="1" x14ac:dyDescent="0.3">
      <c r="A72" s="12">
        <v>65</v>
      </c>
      <c r="B72" s="121" t="s">
        <v>888</v>
      </c>
      <c r="C72" s="121" t="s">
        <v>889</v>
      </c>
      <c r="D72" s="122" t="s">
        <v>563</v>
      </c>
      <c r="E72" s="122" t="s">
        <v>45</v>
      </c>
      <c r="F72" s="122" t="s">
        <v>891</v>
      </c>
      <c r="G72" s="124" t="s">
        <v>183</v>
      </c>
      <c r="H72" s="124" t="s">
        <v>72</v>
      </c>
      <c r="I72" s="122" t="s">
        <v>157</v>
      </c>
      <c r="J72" s="125">
        <v>1953</v>
      </c>
      <c r="K72" s="125">
        <v>7000</v>
      </c>
      <c r="L72" s="10"/>
      <c r="M72" s="126" t="s">
        <v>893</v>
      </c>
      <c r="N72" s="1" t="s">
        <v>887</v>
      </c>
    </row>
    <row r="73" spans="1:17" ht="144" customHeight="1" x14ac:dyDescent="0.3">
      <c r="A73" s="6">
        <v>66</v>
      </c>
      <c r="B73" s="121" t="s">
        <v>894</v>
      </c>
      <c r="C73" s="121" t="s">
        <v>895</v>
      </c>
      <c r="D73" s="122" t="s">
        <v>559</v>
      </c>
      <c r="E73" s="122" t="s">
        <v>45</v>
      </c>
      <c r="F73" s="124" t="s">
        <v>896</v>
      </c>
      <c r="G73" s="124" t="s">
        <v>242</v>
      </c>
      <c r="H73" s="123" t="s">
        <v>72</v>
      </c>
      <c r="I73" s="122" t="s">
        <v>208</v>
      </c>
      <c r="J73" s="125">
        <v>756</v>
      </c>
      <c r="K73" s="125">
        <v>5000</v>
      </c>
      <c r="L73" s="10"/>
      <c r="M73" s="126" t="s">
        <v>242</v>
      </c>
      <c r="N73" s="1" t="s">
        <v>887</v>
      </c>
    </row>
    <row r="74" spans="1:17" ht="144" customHeight="1" x14ac:dyDescent="0.3">
      <c r="A74" s="12">
        <v>67</v>
      </c>
      <c r="B74" s="121" t="s">
        <v>897</v>
      </c>
      <c r="C74" s="121" t="s">
        <v>236</v>
      </c>
      <c r="D74" s="122" t="s">
        <v>898</v>
      </c>
      <c r="E74" s="122" t="s">
        <v>45</v>
      </c>
      <c r="F74" s="122" t="s">
        <v>899</v>
      </c>
      <c r="G74" s="122" t="s">
        <v>900</v>
      </c>
      <c r="H74" s="122" t="s">
        <v>72</v>
      </c>
      <c r="I74" s="122" t="s">
        <v>901</v>
      </c>
      <c r="J74" s="125">
        <v>180</v>
      </c>
      <c r="K74" s="125">
        <v>60000</v>
      </c>
      <c r="L74" s="10"/>
      <c r="M74" s="122" t="s">
        <v>886</v>
      </c>
      <c r="N74" s="1" t="s">
        <v>887</v>
      </c>
    </row>
    <row r="75" spans="1:17" ht="144" customHeight="1" x14ac:dyDescent="0.3">
      <c r="A75" s="6">
        <v>68</v>
      </c>
      <c r="B75" s="121" t="s">
        <v>902</v>
      </c>
      <c r="C75" s="121" t="s">
        <v>244</v>
      </c>
      <c r="D75" s="122" t="s">
        <v>903</v>
      </c>
      <c r="E75" s="8" t="s">
        <v>285</v>
      </c>
      <c r="F75" s="122" t="s">
        <v>904</v>
      </c>
      <c r="G75" s="122" t="s">
        <v>905</v>
      </c>
      <c r="H75" s="122" t="s">
        <v>72</v>
      </c>
      <c r="I75" s="122" t="s">
        <v>901</v>
      </c>
      <c r="J75" s="125">
        <v>710</v>
      </c>
      <c r="K75" s="125">
        <v>100</v>
      </c>
      <c r="L75" s="10"/>
      <c r="M75" s="122" t="s">
        <v>886</v>
      </c>
      <c r="N75" s="1" t="s">
        <v>887</v>
      </c>
    </row>
    <row r="76" spans="1:17" ht="144" customHeight="1" x14ac:dyDescent="0.3">
      <c r="A76" s="12">
        <v>69</v>
      </c>
      <c r="B76" s="121" t="s">
        <v>906</v>
      </c>
      <c r="C76" s="121" t="s">
        <v>186</v>
      </c>
      <c r="D76" s="122" t="s">
        <v>907</v>
      </c>
      <c r="E76" s="8" t="s">
        <v>285</v>
      </c>
      <c r="F76" s="122" t="s">
        <v>910</v>
      </c>
      <c r="G76" s="122" t="s">
        <v>905</v>
      </c>
      <c r="H76" s="122" t="s">
        <v>72</v>
      </c>
      <c r="I76" s="122" t="s">
        <v>901</v>
      </c>
      <c r="J76" s="125">
        <v>2000</v>
      </c>
      <c r="K76" s="59">
        <v>300</v>
      </c>
      <c r="L76" s="10"/>
      <c r="M76" s="122" t="s">
        <v>886</v>
      </c>
      <c r="N76" s="1" t="s">
        <v>887</v>
      </c>
    </row>
    <row r="77" spans="1:17" ht="144" customHeight="1" x14ac:dyDescent="0.3">
      <c r="A77" s="6">
        <v>70</v>
      </c>
      <c r="B77" s="121" t="s">
        <v>911</v>
      </c>
      <c r="C77" s="121" t="s">
        <v>912</v>
      </c>
      <c r="D77" s="122" t="s">
        <v>913</v>
      </c>
      <c r="E77" s="8" t="s">
        <v>285</v>
      </c>
      <c r="F77" s="122" t="s">
        <v>908</v>
      </c>
      <c r="G77" s="122" t="s">
        <v>909</v>
      </c>
      <c r="H77" s="122" t="s">
        <v>72</v>
      </c>
      <c r="I77" s="122" t="s">
        <v>901</v>
      </c>
      <c r="J77" s="125">
        <v>2800</v>
      </c>
      <c r="K77" s="125">
        <v>3500</v>
      </c>
      <c r="L77" s="10"/>
      <c r="M77" s="122" t="s">
        <v>886</v>
      </c>
      <c r="N77" s="1" t="s">
        <v>887</v>
      </c>
    </row>
    <row r="78" spans="1:17" ht="144" customHeight="1" x14ac:dyDescent="0.3">
      <c r="A78" s="12">
        <v>71</v>
      </c>
      <c r="B78" s="121" t="s">
        <v>914</v>
      </c>
      <c r="C78" s="121" t="s">
        <v>915</v>
      </c>
      <c r="D78" s="122" t="s">
        <v>131</v>
      </c>
      <c r="E78" s="8" t="s">
        <v>13</v>
      </c>
      <c r="F78" s="122" t="s">
        <v>916</v>
      </c>
      <c r="G78" s="124" t="s">
        <v>161</v>
      </c>
      <c r="H78" s="124" t="s">
        <v>72</v>
      </c>
      <c r="I78" s="122" t="s">
        <v>208</v>
      </c>
      <c r="J78" s="125">
        <v>587</v>
      </c>
      <c r="K78" s="125">
        <v>10000</v>
      </c>
      <c r="L78" s="10"/>
      <c r="M78" s="126" t="s">
        <v>892</v>
      </c>
      <c r="N78" s="1" t="s">
        <v>887</v>
      </c>
    </row>
    <row r="79" spans="1:17" ht="144" customHeight="1" x14ac:dyDescent="0.3">
      <c r="A79" s="6">
        <v>72</v>
      </c>
      <c r="B79" s="121" t="s">
        <v>917</v>
      </c>
      <c r="C79" s="121" t="s">
        <v>918</v>
      </c>
      <c r="D79" s="122" t="s">
        <v>86</v>
      </c>
      <c r="E79" s="8" t="s">
        <v>13</v>
      </c>
      <c r="F79" s="122" t="s">
        <v>919</v>
      </c>
      <c r="G79" s="122" t="s">
        <v>905</v>
      </c>
      <c r="H79" s="122" t="s">
        <v>72</v>
      </c>
      <c r="I79" s="122" t="s">
        <v>901</v>
      </c>
      <c r="J79" s="125">
        <v>140</v>
      </c>
      <c r="K79" s="125">
        <v>10000</v>
      </c>
      <c r="L79" s="10"/>
      <c r="M79" s="122" t="s">
        <v>886</v>
      </c>
      <c r="N79" s="1" t="s">
        <v>887</v>
      </c>
    </row>
    <row r="80" spans="1:17" ht="144" customHeight="1" x14ac:dyDescent="0.3">
      <c r="A80" s="12">
        <v>73</v>
      </c>
      <c r="B80" s="72" t="s">
        <v>302</v>
      </c>
      <c r="C80" s="72" t="s">
        <v>303</v>
      </c>
      <c r="D80" s="1" t="s">
        <v>304</v>
      </c>
      <c r="E80" s="1" t="s">
        <v>836</v>
      </c>
      <c r="F80" s="1" t="s">
        <v>305</v>
      </c>
      <c r="G80" s="1" t="s">
        <v>306</v>
      </c>
      <c r="H80" s="1" t="s">
        <v>26</v>
      </c>
      <c r="I80" s="1">
        <v>1</v>
      </c>
      <c r="J80" s="2">
        <v>20828</v>
      </c>
      <c r="K80" s="73">
        <v>2000</v>
      </c>
      <c r="L80" s="73"/>
      <c r="M80" s="1" t="s">
        <v>307</v>
      </c>
      <c r="N80" s="1" t="s">
        <v>840</v>
      </c>
    </row>
    <row r="81" spans="1:14" ht="144" customHeight="1" x14ac:dyDescent="0.3">
      <c r="A81" s="6">
        <v>74</v>
      </c>
      <c r="B81" s="72" t="s">
        <v>308</v>
      </c>
      <c r="C81" s="72" t="s">
        <v>90</v>
      </c>
      <c r="D81" s="1" t="s">
        <v>114</v>
      </c>
      <c r="E81" s="1" t="s">
        <v>13</v>
      </c>
      <c r="F81" s="1" t="s">
        <v>309</v>
      </c>
      <c r="G81" s="1" t="s">
        <v>310</v>
      </c>
      <c r="H81" s="1" t="s">
        <v>311</v>
      </c>
      <c r="I81" s="1">
        <v>2</v>
      </c>
      <c r="J81" s="2">
        <v>900</v>
      </c>
      <c r="K81" s="73">
        <v>6000</v>
      </c>
      <c r="L81" s="73"/>
      <c r="M81" s="1" t="s">
        <v>312</v>
      </c>
      <c r="N81" s="1" t="s">
        <v>840</v>
      </c>
    </row>
    <row r="82" spans="1:14" ht="144" customHeight="1" x14ac:dyDescent="0.3">
      <c r="A82" s="12">
        <v>75</v>
      </c>
      <c r="B82" s="72" t="s">
        <v>313</v>
      </c>
      <c r="C82" s="72" t="s">
        <v>90</v>
      </c>
      <c r="D82" s="1" t="s">
        <v>314</v>
      </c>
      <c r="E82" s="1" t="s">
        <v>317</v>
      </c>
      <c r="F82" s="1" t="s">
        <v>315</v>
      </c>
      <c r="G82" s="1" t="s">
        <v>316</v>
      </c>
      <c r="H82" s="1" t="s">
        <v>311</v>
      </c>
      <c r="I82" s="1">
        <v>4</v>
      </c>
      <c r="J82" s="2">
        <v>4750</v>
      </c>
      <c r="K82" s="73">
        <v>4900</v>
      </c>
      <c r="L82" s="73"/>
      <c r="M82" s="1" t="s">
        <v>312</v>
      </c>
      <c r="N82" s="1" t="s">
        <v>840</v>
      </c>
    </row>
    <row r="83" spans="1:14" ht="144" customHeight="1" x14ac:dyDescent="0.3">
      <c r="A83" s="6">
        <v>76</v>
      </c>
      <c r="B83" s="72" t="s">
        <v>318</v>
      </c>
      <c r="C83" s="72" t="s">
        <v>319</v>
      </c>
      <c r="D83" s="1" t="s">
        <v>320</v>
      </c>
      <c r="E83" s="1" t="s">
        <v>273</v>
      </c>
      <c r="F83" s="1" t="s">
        <v>321</v>
      </c>
      <c r="G83" s="1" t="s">
        <v>322</v>
      </c>
      <c r="H83" s="1" t="s">
        <v>323</v>
      </c>
      <c r="I83" s="1">
        <v>1</v>
      </c>
      <c r="J83" s="2">
        <v>117000</v>
      </c>
      <c r="K83" s="73">
        <v>100</v>
      </c>
      <c r="L83" s="73"/>
      <c r="M83" s="1" t="s">
        <v>312</v>
      </c>
      <c r="N83" s="1" t="s">
        <v>840</v>
      </c>
    </row>
    <row r="84" spans="1:14" ht="144" customHeight="1" x14ac:dyDescent="0.3">
      <c r="A84" s="12">
        <v>77</v>
      </c>
      <c r="B84" s="72" t="s">
        <v>324</v>
      </c>
      <c r="C84" s="72" t="s">
        <v>319</v>
      </c>
      <c r="D84" s="1" t="s">
        <v>325</v>
      </c>
      <c r="E84" s="1" t="s">
        <v>273</v>
      </c>
      <c r="F84" s="1" t="s">
        <v>326</v>
      </c>
      <c r="G84" s="1" t="s">
        <v>230</v>
      </c>
      <c r="H84" s="1" t="s">
        <v>72</v>
      </c>
      <c r="I84" s="1">
        <v>4</v>
      </c>
      <c r="J84" s="2">
        <v>45150</v>
      </c>
      <c r="K84" s="73">
        <v>100</v>
      </c>
      <c r="L84" s="73"/>
      <c r="M84" s="1" t="s">
        <v>842</v>
      </c>
      <c r="N84" s="1" t="s">
        <v>840</v>
      </c>
    </row>
    <row r="85" spans="1:14" ht="144" customHeight="1" x14ac:dyDescent="0.3">
      <c r="A85" s="6">
        <v>78</v>
      </c>
      <c r="B85" s="72" t="s">
        <v>327</v>
      </c>
      <c r="C85" s="72" t="s">
        <v>328</v>
      </c>
      <c r="D85" s="1" t="s">
        <v>54</v>
      </c>
      <c r="E85" s="1" t="s">
        <v>13</v>
      </c>
      <c r="F85" s="1" t="s">
        <v>329</v>
      </c>
      <c r="G85" s="1" t="s">
        <v>306</v>
      </c>
      <c r="H85" s="1" t="s">
        <v>26</v>
      </c>
      <c r="I85" s="1">
        <v>1</v>
      </c>
      <c r="J85" s="2">
        <v>15291</v>
      </c>
      <c r="K85" s="73">
        <v>5000</v>
      </c>
      <c r="L85" s="73"/>
      <c r="M85" s="1" t="s">
        <v>307</v>
      </c>
      <c r="N85" s="1" t="s">
        <v>840</v>
      </c>
    </row>
    <row r="86" spans="1:14" ht="144" customHeight="1" x14ac:dyDescent="0.3">
      <c r="A86" s="12">
        <v>79</v>
      </c>
      <c r="B86" s="72" t="s">
        <v>330</v>
      </c>
      <c r="C86" s="72" t="s">
        <v>331</v>
      </c>
      <c r="D86" s="1" t="s">
        <v>51</v>
      </c>
      <c r="E86" s="1" t="s">
        <v>13</v>
      </c>
      <c r="F86" s="1" t="s">
        <v>332</v>
      </c>
      <c r="G86" s="1" t="s">
        <v>223</v>
      </c>
      <c r="H86" s="1" t="s">
        <v>72</v>
      </c>
      <c r="I86" s="1">
        <v>4</v>
      </c>
      <c r="J86" s="2">
        <v>88</v>
      </c>
      <c r="K86" s="73">
        <v>50000</v>
      </c>
      <c r="L86" s="73">
        <f>J86*K86</f>
        <v>4400000</v>
      </c>
      <c r="M86" s="1" t="s">
        <v>333</v>
      </c>
      <c r="N86" s="1" t="s">
        <v>840</v>
      </c>
    </row>
    <row r="87" spans="1:14" ht="144" customHeight="1" x14ac:dyDescent="0.3">
      <c r="A87" s="6">
        <v>80</v>
      </c>
      <c r="B87" s="72" t="s">
        <v>334</v>
      </c>
      <c r="C87" s="72" t="s">
        <v>335</v>
      </c>
      <c r="D87" s="1" t="s">
        <v>336</v>
      </c>
      <c r="E87" s="1" t="s">
        <v>13</v>
      </c>
      <c r="F87" s="1" t="s">
        <v>337</v>
      </c>
      <c r="G87" s="1" t="s">
        <v>310</v>
      </c>
      <c r="H87" s="1" t="s">
        <v>311</v>
      </c>
      <c r="I87" s="1">
        <v>2</v>
      </c>
      <c r="J87" s="2">
        <v>770</v>
      </c>
      <c r="K87" s="73">
        <v>100000</v>
      </c>
      <c r="L87" s="73"/>
      <c r="M87" s="1" t="s">
        <v>312</v>
      </c>
      <c r="N87" s="1" t="s">
        <v>840</v>
      </c>
    </row>
    <row r="88" spans="1:14" ht="144" customHeight="1" x14ac:dyDescent="0.3">
      <c r="A88" s="12">
        <v>81</v>
      </c>
      <c r="B88" s="72" t="s">
        <v>338</v>
      </c>
      <c r="C88" s="72" t="s">
        <v>339</v>
      </c>
      <c r="D88" s="1" t="s">
        <v>54</v>
      </c>
      <c r="E88" s="1" t="s">
        <v>13</v>
      </c>
      <c r="F88" s="1" t="s">
        <v>340</v>
      </c>
      <c r="G88" s="1" t="s">
        <v>341</v>
      </c>
      <c r="H88" s="1" t="s">
        <v>342</v>
      </c>
      <c r="I88" s="1">
        <v>1</v>
      </c>
      <c r="J88" s="2">
        <v>819</v>
      </c>
      <c r="K88" s="73">
        <v>90000</v>
      </c>
      <c r="L88" s="73">
        <f>J88*K88</f>
        <v>73710000</v>
      </c>
      <c r="M88" s="1" t="s">
        <v>343</v>
      </c>
      <c r="N88" s="1" t="s">
        <v>840</v>
      </c>
    </row>
    <row r="89" spans="1:14" ht="144" customHeight="1" x14ac:dyDescent="0.3">
      <c r="A89" s="6">
        <v>82</v>
      </c>
      <c r="B89" s="72" t="s">
        <v>344</v>
      </c>
      <c r="C89" s="72" t="s">
        <v>345</v>
      </c>
      <c r="D89" s="1" t="s">
        <v>51</v>
      </c>
      <c r="E89" s="1" t="s">
        <v>13</v>
      </c>
      <c r="F89" s="1" t="s">
        <v>346</v>
      </c>
      <c r="G89" s="1" t="s">
        <v>223</v>
      </c>
      <c r="H89" s="1" t="s">
        <v>72</v>
      </c>
      <c r="I89" s="1">
        <v>4</v>
      </c>
      <c r="J89" s="2">
        <v>104</v>
      </c>
      <c r="K89" s="74">
        <v>180000</v>
      </c>
      <c r="L89" s="73">
        <f>J89*K89</f>
        <v>18720000</v>
      </c>
      <c r="M89" s="1" t="s">
        <v>333</v>
      </c>
      <c r="N89" s="1" t="s">
        <v>840</v>
      </c>
    </row>
    <row r="90" spans="1:14" ht="144" customHeight="1" x14ac:dyDescent="0.3">
      <c r="A90" s="12">
        <v>83</v>
      </c>
      <c r="B90" s="72" t="s">
        <v>347</v>
      </c>
      <c r="C90" s="72" t="s">
        <v>348</v>
      </c>
      <c r="D90" s="1" t="s">
        <v>349</v>
      </c>
      <c r="E90" s="1" t="s">
        <v>13</v>
      </c>
      <c r="F90" s="1" t="s">
        <v>350</v>
      </c>
      <c r="G90" s="1" t="s">
        <v>207</v>
      </c>
      <c r="H90" s="1" t="s">
        <v>72</v>
      </c>
      <c r="I90" s="1">
        <v>4</v>
      </c>
      <c r="J90" s="2">
        <v>1665</v>
      </c>
      <c r="K90" s="73">
        <v>160000</v>
      </c>
      <c r="L90" s="73"/>
      <c r="M90" s="1" t="s">
        <v>351</v>
      </c>
      <c r="N90" s="1" t="s">
        <v>840</v>
      </c>
    </row>
    <row r="91" spans="1:14" ht="144" customHeight="1" x14ac:dyDescent="0.3">
      <c r="A91" s="6">
        <v>84</v>
      </c>
      <c r="B91" s="72" t="s">
        <v>352</v>
      </c>
      <c r="C91" s="72" t="s">
        <v>19</v>
      </c>
      <c r="D91" s="1" t="s">
        <v>54</v>
      </c>
      <c r="E91" s="1" t="s">
        <v>13</v>
      </c>
      <c r="F91" s="1" t="s">
        <v>353</v>
      </c>
      <c r="G91" s="1" t="s">
        <v>223</v>
      </c>
      <c r="H91" s="1" t="s">
        <v>72</v>
      </c>
      <c r="I91" s="1">
        <v>4</v>
      </c>
      <c r="J91" s="2">
        <v>126</v>
      </c>
      <c r="K91" s="73">
        <v>40000</v>
      </c>
      <c r="L91" s="73">
        <f>J91*K91</f>
        <v>5040000</v>
      </c>
      <c r="M91" s="1" t="s">
        <v>333</v>
      </c>
      <c r="N91" s="1" t="s">
        <v>840</v>
      </c>
    </row>
    <row r="92" spans="1:14" ht="144" customHeight="1" x14ac:dyDescent="0.3">
      <c r="A92" s="12">
        <v>85</v>
      </c>
      <c r="B92" s="72" t="s">
        <v>354</v>
      </c>
      <c r="C92" s="72" t="s">
        <v>355</v>
      </c>
      <c r="D92" s="1" t="s">
        <v>356</v>
      </c>
      <c r="E92" s="1" t="s">
        <v>359</v>
      </c>
      <c r="F92" s="1" t="s">
        <v>357</v>
      </c>
      <c r="G92" s="1" t="s">
        <v>358</v>
      </c>
      <c r="H92" s="1" t="s">
        <v>26</v>
      </c>
      <c r="I92" s="1">
        <v>1</v>
      </c>
      <c r="J92" s="2">
        <v>3052</v>
      </c>
      <c r="K92" s="73">
        <v>2000</v>
      </c>
      <c r="L92" s="73"/>
      <c r="M92" s="1" t="s">
        <v>307</v>
      </c>
      <c r="N92" s="1" t="s">
        <v>840</v>
      </c>
    </row>
    <row r="93" spans="1:14" ht="144" customHeight="1" x14ac:dyDescent="0.3">
      <c r="A93" s="6">
        <v>86</v>
      </c>
      <c r="B93" s="72" t="s">
        <v>360</v>
      </c>
      <c r="C93" s="72" t="s">
        <v>170</v>
      </c>
      <c r="D93" s="1" t="s">
        <v>165</v>
      </c>
      <c r="E93" s="1" t="s">
        <v>13</v>
      </c>
      <c r="F93" s="1" t="s">
        <v>361</v>
      </c>
      <c r="G93" s="1" t="s">
        <v>110</v>
      </c>
      <c r="H93" s="1" t="s">
        <v>72</v>
      </c>
      <c r="I93" s="1">
        <v>4</v>
      </c>
      <c r="J93" s="2">
        <v>1440</v>
      </c>
      <c r="K93" s="73">
        <v>2000</v>
      </c>
      <c r="L93" s="73"/>
      <c r="M93" s="1" t="s">
        <v>362</v>
      </c>
      <c r="N93" s="1" t="s">
        <v>840</v>
      </c>
    </row>
    <row r="94" spans="1:14" ht="144" customHeight="1" x14ac:dyDescent="0.3">
      <c r="A94" s="12">
        <v>87</v>
      </c>
      <c r="B94" s="72" t="s">
        <v>363</v>
      </c>
      <c r="C94" s="72" t="s">
        <v>364</v>
      </c>
      <c r="D94" s="1" t="s">
        <v>365</v>
      </c>
      <c r="E94" s="1" t="s">
        <v>155</v>
      </c>
      <c r="F94" s="1" t="s">
        <v>366</v>
      </c>
      <c r="G94" s="1" t="s">
        <v>367</v>
      </c>
      <c r="H94" s="1" t="s">
        <v>72</v>
      </c>
      <c r="I94" s="1">
        <v>4</v>
      </c>
      <c r="J94" s="2">
        <v>3150</v>
      </c>
      <c r="K94" s="73">
        <v>50000</v>
      </c>
      <c r="L94" s="73"/>
      <c r="M94" s="1" t="s">
        <v>368</v>
      </c>
      <c r="N94" s="1" t="s">
        <v>840</v>
      </c>
    </row>
    <row r="95" spans="1:14" ht="144" customHeight="1" x14ac:dyDescent="0.3">
      <c r="A95" s="6">
        <v>88</v>
      </c>
      <c r="B95" s="72" t="s">
        <v>369</v>
      </c>
      <c r="C95" s="72" t="s">
        <v>370</v>
      </c>
      <c r="D95" s="1" t="s">
        <v>54</v>
      </c>
      <c r="E95" s="1" t="s">
        <v>13</v>
      </c>
      <c r="F95" s="1" t="s">
        <v>371</v>
      </c>
      <c r="G95" s="1" t="s">
        <v>92</v>
      </c>
      <c r="H95" s="1" t="s">
        <v>72</v>
      </c>
      <c r="I95" s="1">
        <v>2</v>
      </c>
      <c r="J95" s="2">
        <v>2940</v>
      </c>
      <c r="K95" s="73">
        <v>10000</v>
      </c>
      <c r="L95" s="73"/>
      <c r="M95" s="1" t="s">
        <v>312</v>
      </c>
      <c r="N95" s="1" t="s">
        <v>840</v>
      </c>
    </row>
    <row r="96" spans="1:14" ht="144" customHeight="1" x14ac:dyDescent="0.3">
      <c r="A96" s="12">
        <v>89</v>
      </c>
      <c r="B96" s="72" t="s">
        <v>372</v>
      </c>
      <c r="C96" s="72" t="s">
        <v>373</v>
      </c>
      <c r="D96" s="1" t="s">
        <v>374</v>
      </c>
      <c r="E96" s="1" t="s">
        <v>377</v>
      </c>
      <c r="F96" s="1" t="s">
        <v>375</v>
      </c>
      <c r="G96" s="1" t="s">
        <v>376</v>
      </c>
      <c r="H96" s="1" t="s">
        <v>72</v>
      </c>
      <c r="I96" s="1">
        <v>4</v>
      </c>
      <c r="J96" s="2">
        <v>56000</v>
      </c>
      <c r="K96" s="73">
        <v>50</v>
      </c>
      <c r="L96" s="73"/>
      <c r="M96" s="1" t="s">
        <v>378</v>
      </c>
      <c r="N96" s="1" t="s">
        <v>840</v>
      </c>
    </row>
    <row r="97" spans="1:14" ht="144" customHeight="1" x14ac:dyDescent="0.3">
      <c r="A97" s="6">
        <v>90</v>
      </c>
      <c r="B97" s="72" t="s">
        <v>379</v>
      </c>
      <c r="C97" s="72" t="s">
        <v>380</v>
      </c>
      <c r="D97" s="1" t="s">
        <v>381</v>
      </c>
      <c r="E97" s="1" t="s">
        <v>16</v>
      </c>
      <c r="F97" s="1" t="s">
        <v>382</v>
      </c>
      <c r="G97" s="1" t="s">
        <v>207</v>
      </c>
      <c r="H97" s="1" t="s">
        <v>72</v>
      </c>
      <c r="I97" s="1">
        <v>4</v>
      </c>
      <c r="J97" s="2">
        <v>3310</v>
      </c>
      <c r="K97" s="73">
        <v>60</v>
      </c>
      <c r="L97" s="73"/>
      <c r="M97" s="1" t="s">
        <v>351</v>
      </c>
      <c r="N97" s="1" t="s">
        <v>840</v>
      </c>
    </row>
    <row r="98" spans="1:14" ht="144" customHeight="1" x14ac:dyDescent="0.3">
      <c r="A98" s="12">
        <v>91</v>
      </c>
      <c r="B98" s="72" t="s">
        <v>383</v>
      </c>
      <c r="C98" s="72" t="s">
        <v>226</v>
      </c>
      <c r="D98" s="1" t="s">
        <v>130</v>
      </c>
      <c r="E98" s="1" t="s">
        <v>13</v>
      </c>
      <c r="F98" s="1" t="s">
        <v>384</v>
      </c>
      <c r="G98" s="1" t="s">
        <v>385</v>
      </c>
      <c r="H98" s="1" t="s">
        <v>72</v>
      </c>
      <c r="I98" s="1">
        <v>4</v>
      </c>
      <c r="J98" s="2">
        <v>53</v>
      </c>
      <c r="K98" s="73">
        <v>5000</v>
      </c>
      <c r="L98" s="73"/>
      <c r="M98" s="1" t="s">
        <v>312</v>
      </c>
      <c r="N98" s="1" t="s">
        <v>840</v>
      </c>
    </row>
    <row r="99" spans="1:14" ht="144" customHeight="1" x14ac:dyDescent="0.3">
      <c r="A99" s="6">
        <v>92</v>
      </c>
      <c r="B99" s="72" t="s">
        <v>386</v>
      </c>
      <c r="C99" s="72" t="s">
        <v>387</v>
      </c>
      <c r="D99" s="1" t="s">
        <v>388</v>
      </c>
      <c r="E99" s="1" t="s">
        <v>13</v>
      </c>
      <c r="F99" s="1" t="s">
        <v>389</v>
      </c>
      <c r="G99" s="1" t="s">
        <v>183</v>
      </c>
      <c r="H99" s="1" t="s">
        <v>72</v>
      </c>
      <c r="I99" s="1">
        <v>4</v>
      </c>
      <c r="J99" s="2">
        <v>1785</v>
      </c>
      <c r="K99" s="73">
        <v>60000</v>
      </c>
      <c r="L99" s="73"/>
      <c r="M99" s="1" t="s">
        <v>184</v>
      </c>
      <c r="N99" s="1" t="s">
        <v>840</v>
      </c>
    </row>
    <row r="100" spans="1:14" ht="144" customHeight="1" x14ac:dyDescent="0.3">
      <c r="A100" s="12">
        <v>93</v>
      </c>
      <c r="B100" s="72" t="s">
        <v>390</v>
      </c>
      <c r="C100" s="72" t="s">
        <v>391</v>
      </c>
      <c r="D100" s="1" t="s">
        <v>392</v>
      </c>
      <c r="E100" s="1" t="s">
        <v>17</v>
      </c>
      <c r="F100" s="1" t="s">
        <v>393</v>
      </c>
      <c r="G100" s="1" t="s">
        <v>207</v>
      </c>
      <c r="H100" s="1" t="s">
        <v>72</v>
      </c>
      <c r="I100" s="1">
        <v>4</v>
      </c>
      <c r="J100" s="2">
        <v>897</v>
      </c>
      <c r="K100" s="73">
        <v>200</v>
      </c>
      <c r="L100" s="73"/>
      <c r="M100" s="1" t="s">
        <v>351</v>
      </c>
      <c r="N100" s="1" t="s">
        <v>840</v>
      </c>
    </row>
    <row r="101" spans="1:14" ht="144" customHeight="1" x14ac:dyDescent="0.3">
      <c r="A101" s="6">
        <v>94</v>
      </c>
      <c r="B101" s="72" t="s">
        <v>394</v>
      </c>
      <c r="C101" s="72" t="s">
        <v>395</v>
      </c>
      <c r="D101" s="1" t="s">
        <v>396</v>
      </c>
      <c r="E101" s="1" t="s">
        <v>13</v>
      </c>
      <c r="F101" s="1" t="s">
        <v>397</v>
      </c>
      <c r="G101" s="1" t="s">
        <v>110</v>
      </c>
      <c r="H101" s="1" t="s">
        <v>72</v>
      </c>
      <c r="I101" s="1">
        <v>2</v>
      </c>
      <c r="J101" s="2">
        <v>8300</v>
      </c>
      <c r="K101" s="73">
        <v>50000</v>
      </c>
      <c r="L101" s="73"/>
      <c r="M101" s="1" t="s">
        <v>362</v>
      </c>
      <c r="N101" s="1" t="s">
        <v>840</v>
      </c>
    </row>
    <row r="102" spans="1:14" ht="144" customHeight="1" x14ac:dyDescent="0.3">
      <c r="A102" s="12">
        <v>95</v>
      </c>
      <c r="B102" s="72" t="s">
        <v>398</v>
      </c>
      <c r="C102" s="72" t="s">
        <v>395</v>
      </c>
      <c r="D102" s="1" t="s">
        <v>165</v>
      </c>
      <c r="E102" s="1" t="s">
        <v>13</v>
      </c>
      <c r="F102" s="1" t="s">
        <v>399</v>
      </c>
      <c r="G102" s="1" t="s">
        <v>110</v>
      </c>
      <c r="H102" s="1" t="s">
        <v>72</v>
      </c>
      <c r="I102" s="1">
        <v>2</v>
      </c>
      <c r="J102" s="2">
        <v>3300</v>
      </c>
      <c r="K102" s="73">
        <v>50000</v>
      </c>
      <c r="L102" s="73"/>
      <c r="M102" s="1" t="s">
        <v>362</v>
      </c>
      <c r="N102" s="1" t="s">
        <v>840</v>
      </c>
    </row>
    <row r="103" spans="1:14" ht="144" customHeight="1" x14ac:dyDescent="0.3">
      <c r="A103" s="6">
        <v>96</v>
      </c>
      <c r="B103" s="72" t="s">
        <v>400</v>
      </c>
      <c r="C103" s="72" t="s">
        <v>401</v>
      </c>
      <c r="D103" s="1" t="s">
        <v>165</v>
      </c>
      <c r="E103" s="1" t="s">
        <v>359</v>
      </c>
      <c r="F103" s="1" t="s">
        <v>402</v>
      </c>
      <c r="G103" s="1" t="s">
        <v>207</v>
      </c>
      <c r="H103" s="1" t="s">
        <v>72</v>
      </c>
      <c r="I103" s="1">
        <v>4</v>
      </c>
      <c r="J103" s="2">
        <v>804</v>
      </c>
      <c r="K103" s="73">
        <v>20000</v>
      </c>
      <c r="L103" s="73"/>
      <c r="M103" s="1" t="s">
        <v>351</v>
      </c>
      <c r="N103" s="1" t="s">
        <v>840</v>
      </c>
    </row>
    <row r="104" spans="1:14" ht="144" customHeight="1" x14ac:dyDescent="0.3">
      <c r="A104" s="12">
        <v>97</v>
      </c>
      <c r="B104" s="72" t="s">
        <v>403</v>
      </c>
      <c r="C104" s="72" t="s">
        <v>401</v>
      </c>
      <c r="D104" s="1" t="s">
        <v>78</v>
      </c>
      <c r="E104" s="1" t="s">
        <v>13</v>
      </c>
      <c r="F104" s="1" t="s">
        <v>404</v>
      </c>
      <c r="G104" s="1" t="s">
        <v>207</v>
      </c>
      <c r="H104" s="1" t="s">
        <v>72</v>
      </c>
      <c r="I104" s="1">
        <v>4</v>
      </c>
      <c r="J104" s="2">
        <v>809</v>
      </c>
      <c r="K104" s="73">
        <v>120000</v>
      </c>
      <c r="L104" s="73"/>
      <c r="M104" s="1" t="s">
        <v>351</v>
      </c>
      <c r="N104" s="1" t="s">
        <v>840</v>
      </c>
    </row>
    <row r="105" spans="1:14" ht="144" customHeight="1" x14ac:dyDescent="0.3">
      <c r="A105" s="6">
        <v>98</v>
      </c>
      <c r="B105" s="72" t="s">
        <v>405</v>
      </c>
      <c r="C105" s="72" t="s">
        <v>108</v>
      </c>
      <c r="D105" s="1" t="s">
        <v>165</v>
      </c>
      <c r="E105" s="1" t="s">
        <v>359</v>
      </c>
      <c r="F105" s="1" t="s">
        <v>406</v>
      </c>
      <c r="G105" s="1" t="s">
        <v>242</v>
      </c>
      <c r="H105" s="1" t="s">
        <v>72</v>
      </c>
      <c r="I105" s="1">
        <v>4</v>
      </c>
      <c r="J105" s="2">
        <v>735</v>
      </c>
      <c r="K105" s="73">
        <v>30000</v>
      </c>
      <c r="L105" s="73"/>
      <c r="M105" s="1" t="s">
        <v>407</v>
      </c>
      <c r="N105" s="1" t="s">
        <v>840</v>
      </c>
    </row>
    <row r="106" spans="1:14" ht="144" customHeight="1" x14ac:dyDescent="0.3">
      <c r="A106" s="12">
        <v>99</v>
      </c>
      <c r="B106" s="72" t="s">
        <v>408</v>
      </c>
      <c r="C106" s="72" t="s">
        <v>113</v>
      </c>
      <c r="D106" s="1" t="s">
        <v>86</v>
      </c>
      <c r="E106" s="1" t="s">
        <v>359</v>
      </c>
      <c r="F106" s="1" t="s">
        <v>409</v>
      </c>
      <c r="G106" s="1" t="s">
        <v>207</v>
      </c>
      <c r="H106" s="1" t="s">
        <v>72</v>
      </c>
      <c r="I106" s="1">
        <v>3</v>
      </c>
      <c r="J106" s="2">
        <v>867</v>
      </c>
      <c r="K106" s="73">
        <v>40000</v>
      </c>
      <c r="L106" s="73"/>
      <c r="M106" s="2" t="s">
        <v>351</v>
      </c>
      <c r="N106" s="1" t="s">
        <v>840</v>
      </c>
    </row>
    <row r="107" spans="1:14" ht="144" customHeight="1" x14ac:dyDescent="0.3">
      <c r="A107" s="6">
        <v>100</v>
      </c>
      <c r="B107" s="72" t="s">
        <v>410</v>
      </c>
      <c r="C107" s="72" t="s">
        <v>410</v>
      </c>
      <c r="D107" s="1" t="s">
        <v>114</v>
      </c>
      <c r="E107" s="1" t="s">
        <v>13</v>
      </c>
      <c r="F107" s="1" t="s">
        <v>411</v>
      </c>
      <c r="G107" s="1" t="s">
        <v>223</v>
      </c>
      <c r="H107" s="1" t="s">
        <v>72</v>
      </c>
      <c r="I107" s="1">
        <v>4</v>
      </c>
      <c r="J107" s="2">
        <v>362</v>
      </c>
      <c r="K107" s="73">
        <v>52000</v>
      </c>
      <c r="L107" s="73">
        <f>J107*K107</f>
        <v>18824000</v>
      </c>
      <c r="M107" s="1" t="s">
        <v>333</v>
      </c>
      <c r="N107" s="1" t="s">
        <v>840</v>
      </c>
    </row>
    <row r="108" spans="1:14" ht="144" customHeight="1" x14ac:dyDescent="0.3">
      <c r="A108" s="12">
        <v>101</v>
      </c>
      <c r="B108" s="72" t="s">
        <v>412</v>
      </c>
      <c r="C108" s="72" t="s">
        <v>413</v>
      </c>
      <c r="D108" s="1" t="s">
        <v>54</v>
      </c>
      <c r="E108" s="1" t="s">
        <v>13</v>
      </c>
      <c r="F108" s="1" t="s">
        <v>414</v>
      </c>
      <c r="G108" s="1" t="s">
        <v>223</v>
      </c>
      <c r="H108" s="1" t="s">
        <v>72</v>
      </c>
      <c r="I108" s="1">
        <v>4</v>
      </c>
      <c r="J108" s="2">
        <v>55</v>
      </c>
      <c r="K108" s="73">
        <v>25000</v>
      </c>
      <c r="L108" s="73">
        <f>J108*K108</f>
        <v>1375000</v>
      </c>
      <c r="M108" s="1" t="s">
        <v>333</v>
      </c>
      <c r="N108" s="1" t="s">
        <v>840</v>
      </c>
    </row>
    <row r="109" spans="1:14" ht="144" customHeight="1" x14ac:dyDescent="0.3">
      <c r="A109" s="6">
        <v>102</v>
      </c>
      <c r="B109" s="72" t="s">
        <v>415</v>
      </c>
      <c r="C109" s="72" t="s">
        <v>416</v>
      </c>
      <c r="D109" s="1" t="s">
        <v>130</v>
      </c>
      <c r="E109" s="1" t="s">
        <v>13</v>
      </c>
      <c r="F109" s="1" t="s">
        <v>417</v>
      </c>
      <c r="G109" s="1" t="s">
        <v>223</v>
      </c>
      <c r="H109" s="1" t="s">
        <v>72</v>
      </c>
      <c r="I109" s="1">
        <v>4</v>
      </c>
      <c r="J109" s="2">
        <v>37</v>
      </c>
      <c r="K109" s="73">
        <v>70000</v>
      </c>
      <c r="L109" s="73">
        <f>J109*K109</f>
        <v>2590000</v>
      </c>
      <c r="M109" s="1" t="s">
        <v>333</v>
      </c>
      <c r="N109" s="1" t="s">
        <v>840</v>
      </c>
    </row>
    <row r="110" spans="1:14" ht="144" customHeight="1" x14ac:dyDescent="0.3">
      <c r="A110" s="12">
        <v>103</v>
      </c>
      <c r="B110" s="72" t="s">
        <v>418</v>
      </c>
      <c r="C110" s="72" t="s">
        <v>418</v>
      </c>
      <c r="D110" s="1" t="s">
        <v>31</v>
      </c>
      <c r="E110" s="1" t="s">
        <v>13</v>
      </c>
      <c r="F110" s="1" t="s">
        <v>419</v>
      </c>
      <c r="G110" s="1" t="s">
        <v>223</v>
      </c>
      <c r="H110" s="1" t="s">
        <v>72</v>
      </c>
      <c r="I110" s="1">
        <v>4</v>
      </c>
      <c r="J110" s="2">
        <v>49</v>
      </c>
      <c r="K110" s="73">
        <v>300000</v>
      </c>
      <c r="L110" s="73">
        <f>J110*K110</f>
        <v>14700000</v>
      </c>
      <c r="M110" s="1" t="s">
        <v>333</v>
      </c>
      <c r="N110" s="1" t="s">
        <v>840</v>
      </c>
    </row>
    <row r="111" spans="1:14" ht="144" customHeight="1" x14ac:dyDescent="0.3">
      <c r="A111" s="6">
        <v>104</v>
      </c>
      <c r="B111" s="72" t="s">
        <v>420</v>
      </c>
      <c r="C111" s="72" t="s">
        <v>421</v>
      </c>
      <c r="D111" s="1" t="s">
        <v>422</v>
      </c>
      <c r="E111" s="1" t="s">
        <v>13</v>
      </c>
      <c r="F111" s="1" t="s">
        <v>423</v>
      </c>
      <c r="G111" s="1" t="s">
        <v>223</v>
      </c>
      <c r="H111" s="1" t="s">
        <v>72</v>
      </c>
      <c r="I111" s="1">
        <v>4</v>
      </c>
      <c r="J111" s="2">
        <v>312</v>
      </c>
      <c r="K111" s="73">
        <v>30000</v>
      </c>
      <c r="L111" s="73">
        <f>J111*K111</f>
        <v>9360000</v>
      </c>
      <c r="M111" s="2" t="s">
        <v>333</v>
      </c>
      <c r="N111" s="1" t="s">
        <v>840</v>
      </c>
    </row>
    <row r="112" spans="1:14" ht="144" customHeight="1" x14ac:dyDescent="0.3">
      <c r="A112" s="12">
        <v>105</v>
      </c>
      <c r="B112" s="72" t="s">
        <v>424</v>
      </c>
      <c r="C112" s="72" t="s">
        <v>425</v>
      </c>
      <c r="D112" s="1" t="s">
        <v>426</v>
      </c>
      <c r="E112" s="1" t="s">
        <v>430</v>
      </c>
      <c r="F112" s="1" t="s">
        <v>427</v>
      </c>
      <c r="G112" s="1" t="s">
        <v>428</v>
      </c>
      <c r="H112" s="1" t="s">
        <v>429</v>
      </c>
      <c r="I112" s="1">
        <v>1</v>
      </c>
      <c r="J112" s="2">
        <v>7720</v>
      </c>
      <c r="K112" s="73">
        <v>150</v>
      </c>
      <c r="L112" s="73"/>
      <c r="M112" s="1" t="s">
        <v>312</v>
      </c>
      <c r="N112" s="1" t="s">
        <v>840</v>
      </c>
    </row>
    <row r="113" spans="1:14" ht="144" customHeight="1" x14ac:dyDescent="0.3">
      <c r="A113" s="6">
        <v>106</v>
      </c>
      <c r="B113" s="72" t="s">
        <v>431</v>
      </c>
      <c r="C113" s="72" t="s">
        <v>425</v>
      </c>
      <c r="D113" s="1" t="s">
        <v>51</v>
      </c>
      <c r="E113" s="1" t="s">
        <v>13</v>
      </c>
      <c r="F113" s="1" t="s">
        <v>432</v>
      </c>
      <c r="G113" s="1" t="s">
        <v>433</v>
      </c>
      <c r="H113" s="1" t="s">
        <v>311</v>
      </c>
      <c r="I113" s="1">
        <v>4</v>
      </c>
      <c r="J113" s="2">
        <v>240</v>
      </c>
      <c r="K113" s="73">
        <v>5000</v>
      </c>
      <c r="L113" s="73"/>
      <c r="M113" s="1" t="s">
        <v>312</v>
      </c>
      <c r="N113" s="1" t="s">
        <v>840</v>
      </c>
    </row>
    <row r="114" spans="1:14" ht="144" customHeight="1" x14ac:dyDescent="0.3">
      <c r="A114" s="12">
        <v>107</v>
      </c>
      <c r="B114" s="72" t="s">
        <v>434</v>
      </c>
      <c r="C114" s="72" t="s">
        <v>435</v>
      </c>
      <c r="D114" s="1" t="s">
        <v>436</v>
      </c>
      <c r="E114" s="1" t="s">
        <v>259</v>
      </c>
      <c r="F114" s="1" t="s">
        <v>437</v>
      </c>
      <c r="G114" s="1" t="s">
        <v>438</v>
      </c>
      <c r="H114" s="1" t="s">
        <v>72</v>
      </c>
      <c r="I114" s="1">
        <v>4</v>
      </c>
      <c r="J114" s="2">
        <v>7000</v>
      </c>
      <c r="K114" s="73">
        <v>450</v>
      </c>
      <c r="L114" s="73">
        <f>J114*K114</f>
        <v>3150000</v>
      </c>
      <c r="M114" s="1" t="s">
        <v>439</v>
      </c>
      <c r="N114" s="1" t="s">
        <v>840</v>
      </c>
    </row>
    <row r="115" spans="1:14" ht="144" customHeight="1" x14ac:dyDescent="0.3">
      <c r="A115" s="6">
        <v>108</v>
      </c>
      <c r="B115" s="72" t="s">
        <v>440</v>
      </c>
      <c r="C115" s="72" t="s">
        <v>435</v>
      </c>
      <c r="D115" s="1" t="s">
        <v>441</v>
      </c>
      <c r="E115" s="1" t="s">
        <v>17</v>
      </c>
      <c r="F115" s="1" t="s">
        <v>442</v>
      </c>
      <c r="G115" s="1" t="s">
        <v>230</v>
      </c>
      <c r="H115" s="1" t="s">
        <v>72</v>
      </c>
      <c r="I115" s="1">
        <v>4</v>
      </c>
      <c r="J115" s="2">
        <v>809</v>
      </c>
      <c r="K115" s="73">
        <v>1000</v>
      </c>
      <c r="L115" s="73"/>
      <c r="M115" s="1" t="s">
        <v>842</v>
      </c>
      <c r="N115" s="1" t="s">
        <v>840</v>
      </c>
    </row>
    <row r="116" spans="1:14" ht="144" customHeight="1" x14ac:dyDescent="0.3">
      <c r="A116" s="12">
        <v>109</v>
      </c>
      <c r="B116" s="72" t="s">
        <v>443</v>
      </c>
      <c r="C116" s="72" t="s">
        <v>444</v>
      </c>
      <c r="D116" s="1" t="s">
        <v>445</v>
      </c>
      <c r="E116" s="1" t="s">
        <v>13</v>
      </c>
      <c r="F116" s="1" t="s">
        <v>446</v>
      </c>
      <c r="G116" s="1" t="s">
        <v>385</v>
      </c>
      <c r="H116" s="1" t="s">
        <v>311</v>
      </c>
      <c r="I116" s="1">
        <v>4</v>
      </c>
      <c r="J116" s="2">
        <v>650</v>
      </c>
      <c r="K116" s="73">
        <v>2000</v>
      </c>
      <c r="L116" s="73"/>
      <c r="M116" s="1" t="s">
        <v>312</v>
      </c>
      <c r="N116" s="1" t="s">
        <v>840</v>
      </c>
    </row>
    <row r="117" spans="1:14" ht="144" customHeight="1" x14ac:dyDescent="0.3">
      <c r="A117" s="6">
        <v>110</v>
      </c>
      <c r="B117" s="72" t="s">
        <v>447</v>
      </c>
      <c r="C117" s="72" t="s">
        <v>448</v>
      </c>
      <c r="D117" s="1" t="s">
        <v>449</v>
      </c>
      <c r="E117" s="1" t="s">
        <v>359</v>
      </c>
      <c r="F117" s="1" t="s">
        <v>450</v>
      </c>
      <c r="G117" s="1" t="s">
        <v>451</v>
      </c>
      <c r="H117" s="1" t="s">
        <v>311</v>
      </c>
      <c r="I117" s="1">
        <v>4</v>
      </c>
      <c r="J117" s="2">
        <v>1050</v>
      </c>
      <c r="K117" s="73">
        <v>20000</v>
      </c>
      <c r="L117" s="73"/>
      <c r="M117" s="1" t="s">
        <v>312</v>
      </c>
      <c r="N117" s="1" t="s">
        <v>840</v>
      </c>
    </row>
    <row r="118" spans="1:14" ht="144" customHeight="1" x14ac:dyDescent="0.3">
      <c r="A118" s="12">
        <v>111</v>
      </c>
      <c r="B118" s="72" t="s">
        <v>452</v>
      </c>
      <c r="C118" s="72" t="s">
        <v>453</v>
      </c>
      <c r="D118" s="1" t="s">
        <v>454</v>
      </c>
      <c r="E118" s="1" t="s">
        <v>13</v>
      </c>
      <c r="F118" s="1" t="s">
        <v>455</v>
      </c>
      <c r="G118" s="1" t="s">
        <v>310</v>
      </c>
      <c r="H118" s="1" t="s">
        <v>311</v>
      </c>
      <c r="I118" s="1">
        <v>2</v>
      </c>
      <c r="J118" s="2">
        <v>1490</v>
      </c>
      <c r="K118" s="73">
        <v>30000</v>
      </c>
      <c r="L118" s="73"/>
      <c r="M118" s="1" t="s">
        <v>312</v>
      </c>
      <c r="N118" s="1" t="s">
        <v>840</v>
      </c>
    </row>
    <row r="119" spans="1:14" ht="144" customHeight="1" x14ac:dyDescent="0.3">
      <c r="A119" s="6">
        <v>112</v>
      </c>
      <c r="B119" s="72" t="s">
        <v>456</v>
      </c>
      <c r="C119" s="72" t="s">
        <v>457</v>
      </c>
      <c r="D119" s="1" t="s">
        <v>54</v>
      </c>
      <c r="E119" s="1" t="s">
        <v>13</v>
      </c>
      <c r="F119" s="1" t="s">
        <v>458</v>
      </c>
      <c r="G119" s="1" t="s">
        <v>459</v>
      </c>
      <c r="H119" s="1" t="s">
        <v>72</v>
      </c>
      <c r="I119" s="1">
        <v>4</v>
      </c>
      <c r="J119" s="2">
        <v>155</v>
      </c>
      <c r="K119" s="73">
        <v>1000</v>
      </c>
      <c r="L119" s="73"/>
      <c r="M119" s="1" t="s">
        <v>312</v>
      </c>
      <c r="N119" s="1" t="s">
        <v>840</v>
      </c>
    </row>
    <row r="120" spans="1:14" ht="144" customHeight="1" x14ac:dyDescent="0.3">
      <c r="A120" s="12">
        <v>113</v>
      </c>
      <c r="B120" s="72" t="s">
        <v>460</v>
      </c>
      <c r="C120" s="72" t="s">
        <v>461</v>
      </c>
      <c r="D120" s="1" t="s">
        <v>462</v>
      </c>
      <c r="E120" s="1" t="s">
        <v>273</v>
      </c>
      <c r="F120" s="1" t="s">
        <v>463</v>
      </c>
      <c r="G120" s="1" t="s">
        <v>464</v>
      </c>
      <c r="H120" s="1" t="s">
        <v>72</v>
      </c>
      <c r="I120" s="1">
        <v>4</v>
      </c>
      <c r="J120" s="2">
        <v>5397</v>
      </c>
      <c r="K120" s="73">
        <v>400</v>
      </c>
      <c r="L120" s="73"/>
      <c r="M120" s="1" t="s">
        <v>312</v>
      </c>
      <c r="N120" s="1" t="s">
        <v>840</v>
      </c>
    </row>
    <row r="121" spans="1:14" ht="144" customHeight="1" x14ac:dyDescent="0.3">
      <c r="A121" s="6">
        <v>114</v>
      </c>
      <c r="B121" s="72" t="s">
        <v>465</v>
      </c>
      <c r="C121" s="72" t="s">
        <v>466</v>
      </c>
      <c r="D121" s="1" t="s">
        <v>467</v>
      </c>
      <c r="E121" s="1" t="s">
        <v>17</v>
      </c>
      <c r="F121" s="1" t="s">
        <v>468</v>
      </c>
      <c r="G121" s="1" t="s">
        <v>110</v>
      </c>
      <c r="H121" s="1" t="s">
        <v>72</v>
      </c>
      <c r="I121" s="1">
        <v>4</v>
      </c>
      <c r="J121" s="2">
        <v>2300</v>
      </c>
      <c r="K121" s="73">
        <v>500</v>
      </c>
      <c r="L121" s="73"/>
      <c r="M121" s="1" t="s">
        <v>362</v>
      </c>
      <c r="N121" s="1" t="s">
        <v>840</v>
      </c>
    </row>
    <row r="122" spans="1:14" ht="144" customHeight="1" x14ac:dyDescent="0.3">
      <c r="A122" s="12">
        <v>115</v>
      </c>
      <c r="B122" s="72" t="s">
        <v>469</v>
      </c>
      <c r="C122" s="72" t="s">
        <v>466</v>
      </c>
      <c r="D122" s="1" t="s">
        <v>178</v>
      </c>
      <c r="E122" s="1" t="s">
        <v>13</v>
      </c>
      <c r="F122" s="1" t="s">
        <v>470</v>
      </c>
      <c r="G122" s="1" t="s">
        <v>471</v>
      </c>
      <c r="H122" s="1" t="s">
        <v>72</v>
      </c>
      <c r="I122" s="1">
        <v>4</v>
      </c>
      <c r="J122" s="2">
        <v>525</v>
      </c>
      <c r="K122" s="73">
        <v>20000</v>
      </c>
      <c r="L122" s="73"/>
      <c r="M122" s="1" t="s">
        <v>472</v>
      </c>
      <c r="N122" s="1" t="s">
        <v>840</v>
      </c>
    </row>
    <row r="123" spans="1:14" ht="144" customHeight="1" x14ac:dyDescent="0.3">
      <c r="A123" s="6">
        <v>116</v>
      </c>
      <c r="B123" s="72" t="s">
        <v>473</v>
      </c>
      <c r="C123" s="72" t="s">
        <v>474</v>
      </c>
      <c r="D123" s="1" t="s">
        <v>54</v>
      </c>
      <c r="E123" s="1" t="s">
        <v>13</v>
      </c>
      <c r="F123" s="1" t="s">
        <v>475</v>
      </c>
      <c r="G123" s="1" t="s">
        <v>476</v>
      </c>
      <c r="H123" s="1" t="s">
        <v>477</v>
      </c>
      <c r="I123" s="1">
        <v>1</v>
      </c>
      <c r="J123" s="2">
        <v>7728</v>
      </c>
      <c r="K123" s="73">
        <v>100</v>
      </c>
      <c r="L123" s="73"/>
      <c r="M123" s="1" t="s">
        <v>307</v>
      </c>
      <c r="N123" s="1" t="s">
        <v>840</v>
      </c>
    </row>
    <row r="124" spans="1:14" ht="144" customHeight="1" x14ac:dyDescent="0.3">
      <c r="A124" s="12">
        <v>117</v>
      </c>
      <c r="B124" s="72" t="s">
        <v>478</v>
      </c>
      <c r="C124" s="72" t="s">
        <v>478</v>
      </c>
      <c r="D124" s="1" t="s">
        <v>78</v>
      </c>
      <c r="E124" s="1" t="s">
        <v>13</v>
      </c>
      <c r="F124" s="1" t="s">
        <v>479</v>
      </c>
      <c r="G124" s="1" t="s">
        <v>223</v>
      </c>
      <c r="H124" s="1" t="s">
        <v>72</v>
      </c>
      <c r="I124" s="1">
        <v>4</v>
      </c>
      <c r="J124" s="2">
        <v>1190</v>
      </c>
      <c r="K124" s="73">
        <v>5000</v>
      </c>
      <c r="L124" s="73">
        <f>J124*K124</f>
        <v>5950000</v>
      </c>
      <c r="M124" s="1" t="s">
        <v>333</v>
      </c>
      <c r="N124" s="1" t="s">
        <v>840</v>
      </c>
    </row>
    <row r="125" spans="1:14" ht="144" customHeight="1" x14ac:dyDescent="0.3">
      <c r="A125" s="6">
        <v>118</v>
      </c>
      <c r="B125" s="72" t="s">
        <v>480</v>
      </c>
      <c r="C125" s="72" t="s">
        <v>481</v>
      </c>
      <c r="D125" s="1" t="s">
        <v>482</v>
      </c>
      <c r="E125" s="1" t="s">
        <v>430</v>
      </c>
      <c r="F125" s="1" t="s">
        <v>483</v>
      </c>
      <c r="G125" s="1" t="s">
        <v>428</v>
      </c>
      <c r="H125" s="1" t="s">
        <v>429</v>
      </c>
      <c r="I125" s="1">
        <v>1</v>
      </c>
      <c r="J125" s="2">
        <v>12990</v>
      </c>
      <c r="K125" s="73">
        <v>200</v>
      </c>
      <c r="L125" s="73"/>
      <c r="M125" s="1" t="s">
        <v>312</v>
      </c>
      <c r="N125" s="1" t="s">
        <v>840</v>
      </c>
    </row>
    <row r="126" spans="1:14" ht="144" customHeight="1" x14ac:dyDescent="0.3">
      <c r="A126" s="12">
        <v>119</v>
      </c>
      <c r="B126" s="72" t="s">
        <v>484</v>
      </c>
      <c r="C126" s="72" t="s">
        <v>248</v>
      </c>
      <c r="D126" s="1" t="s">
        <v>485</v>
      </c>
      <c r="E126" s="1" t="s">
        <v>16</v>
      </c>
      <c r="F126" s="1" t="s">
        <v>486</v>
      </c>
      <c r="G126" s="1" t="s">
        <v>242</v>
      </c>
      <c r="H126" s="1" t="s">
        <v>72</v>
      </c>
      <c r="I126" s="1">
        <v>4</v>
      </c>
      <c r="J126" s="2">
        <v>2100</v>
      </c>
      <c r="K126" s="73">
        <v>100</v>
      </c>
      <c r="L126" s="73"/>
      <c r="M126" s="1" t="s">
        <v>407</v>
      </c>
      <c r="N126" s="1" t="s">
        <v>840</v>
      </c>
    </row>
    <row r="127" spans="1:14" ht="144" customHeight="1" x14ac:dyDescent="0.3">
      <c r="A127" s="6">
        <v>120</v>
      </c>
      <c r="B127" s="72" t="s">
        <v>487</v>
      </c>
      <c r="C127" s="72" t="s">
        <v>488</v>
      </c>
      <c r="D127" s="1" t="s">
        <v>489</v>
      </c>
      <c r="E127" s="1" t="s">
        <v>17</v>
      </c>
      <c r="F127" s="1" t="s">
        <v>490</v>
      </c>
      <c r="G127" s="1" t="s">
        <v>230</v>
      </c>
      <c r="H127" s="1" t="s">
        <v>72</v>
      </c>
      <c r="I127" s="1">
        <v>4</v>
      </c>
      <c r="J127" s="2">
        <v>1197</v>
      </c>
      <c r="K127" s="73">
        <v>1000</v>
      </c>
      <c r="L127" s="73"/>
      <c r="M127" s="1" t="s">
        <v>842</v>
      </c>
      <c r="N127" s="1" t="s">
        <v>840</v>
      </c>
    </row>
    <row r="128" spans="1:14" ht="144" customHeight="1" x14ac:dyDescent="0.3">
      <c r="A128" s="12">
        <v>121</v>
      </c>
      <c r="B128" s="72" t="s">
        <v>491</v>
      </c>
      <c r="C128" s="72" t="s">
        <v>492</v>
      </c>
      <c r="D128" s="1" t="s">
        <v>493</v>
      </c>
      <c r="E128" s="1" t="s">
        <v>13</v>
      </c>
      <c r="F128" s="1" t="s">
        <v>494</v>
      </c>
      <c r="G128" s="1" t="s">
        <v>495</v>
      </c>
      <c r="H128" s="1" t="s">
        <v>97</v>
      </c>
      <c r="I128" s="1">
        <v>3</v>
      </c>
      <c r="J128" s="2">
        <v>3800</v>
      </c>
      <c r="K128" s="73">
        <v>150000</v>
      </c>
      <c r="L128" s="73"/>
      <c r="M128" s="1" t="s">
        <v>496</v>
      </c>
      <c r="N128" s="1" t="s">
        <v>840</v>
      </c>
    </row>
    <row r="129" spans="1:14" ht="144" customHeight="1" x14ac:dyDescent="0.3">
      <c r="A129" s="6">
        <v>122</v>
      </c>
      <c r="B129" s="72" t="s">
        <v>497</v>
      </c>
      <c r="C129" s="72" t="s">
        <v>497</v>
      </c>
      <c r="D129" s="1" t="s">
        <v>78</v>
      </c>
      <c r="E129" s="1" t="s">
        <v>13</v>
      </c>
      <c r="F129" s="1" t="s">
        <v>498</v>
      </c>
      <c r="G129" s="1" t="s">
        <v>223</v>
      </c>
      <c r="H129" s="1" t="s">
        <v>72</v>
      </c>
      <c r="I129" s="1">
        <v>4</v>
      </c>
      <c r="J129" s="2">
        <v>240</v>
      </c>
      <c r="K129" s="73">
        <v>3000</v>
      </c>
      <c r="L129" s="73">
        <f>J129*K129</f>
        <v>720000</v>
      </c>
      <c r="M129" s="1" t="s">
        <v>333</v>
      </c>
      <c r="N129" s="1" t="s">
        <v>840</v>
      </c>
    </row>
    <row r="130" spans="1:14" ht="144" customHeight="1" x14ac:dyDescent="0.3">
      <c r="A130" s="12">
        <v>123</v>
      </c>
      <c r="B130" s="72" t="s">
        <v>499</v>
      </c>
      <c r="C130" s="72" t="s">
        <v>500</v>
      </c>
      <c r="D130" s="1" t="s">
        <v>501</v>
      </c>
      <c r="E130" s="1" t="s">
        <v>17</v>
      </c>
      <c r="F130" s="1" t="s">
        <v>502</v>
      </c>
      <c r="G130" s="1" t="s">
        <v>230</v>
      </c>
      <c r="H130" s="1" t="s">
        <v>72</v>
      </c>
      <c r="I130" s="1">
        <v>4</v>
      </c>
      <c r="J130" s="2">
        <v>977</v>
      </c>
      <c r="K130" s="73">
        <v>1000</v>
      </c>
      <c r="L130" s="73"/>
      <c r="M130" s="1" t="s">
        <v>842</v>
      </c>
      <c r="N130" s="1" t="s">
        <v>840</v>
      </c>
    </row>
    <row r="131" spans="1:14" ht="144" customHeight="1" x14ac:dyDescent="0.3">
      <c r="A131" s="6">
        <v>124</v>
      </c>
      <c r="B131" s="1" t="s">
        <v>503</v>
      </c>
      <c r="C131" s="1" t="s">
        <v>500</v>
      </c>
      <c r="D131" s="1" t="s">
        <v>504</v>
      </c>
      <c r="E131" s="1" t="s">
        <v>273</v>
      </c>
      <c r="F131" s="1" t="s">
        <v>505</v>
      </c>
      <c r="G131" s="1" t="s">
        <v>230</v>
      </c>
      <c r="H131" s="1" t="s">
        <v>72</v>
      </c>
      <c r="I131" s="1">
        <v>4</v>
      </c>
      <c r="J131" s="2">
        <v>11340</v>
      </c>
      <c r="K131" s="73">
        <v>4500</v>
      </c>
      <c r="L131" s="73"/>
      <c r="M131" s="1" t="s">
        <v>842</v>
      </c>
      <c r="N131" s="1" t="s">
        <v>840</v>
      </c>
    </row>
    <row r="132" spans="1:14" ht="144" customHeight="1" x14ac:dyDescent="0.3">
      <c r="A132" s="12">
        <v>125</v>
      </c>
      <c r="B132" s="72" t="s">
        <v>506</v>
      </c>
      <c r="C132" s="72" t="s">
        <v>507</v>
      </c>
      <c r="D132" s="1" t="s">
        <v>508</v>
      </c>
      <c r="E132" s="1" t="s">
        <v>273</v>
      </c>
      <c r="F132" s="1" t="s">
        <v>509</v>
      </c>
      <c r="G132" s="1" t="s">
        <v>510</v>
      </c>
      <c r="H132" s="1" t="s">
        <v>72</v>
      </c>
      <c r="I132" s="1">
        <v>4</v>
      </c>
      <c r="J132" s="2">
        <v>7998</v>
      </c>
      <c r="K132" s="73">
        <v>2000</v>
      </c>
      <c r="L132" s="73">
        <f>J132*K132</f>
        <v>15996000</v>
      </c>
      <c r="M132" s="1" t="s">
        <v>439</v>
      </c>
      <c r="N132" s="1" t="s">
        <v>840</v>
      </c>
    </row>
    <row r="133" spans="1:14" ht="144" customHeight="1" x14ac:dyDescent="0.3">
      <c r="A133" s="6">
        <v>126</v>
      </c>
      <c r="B133" s="72" t="s">
        <v>511</v>
      </c>
      <c r="C133" s="72" t="s">
        <v>512</v>
      </c>
      <c r="D133" s="1" t="s">
        <v>513</v>
      </c>
      <c r="E133" s="1" t="s">
        <v>430</v>
      </c>
      <c r="F133" s="1" t="s">
        <v>514</v>
      </c>
      <c r="G133" s="1" t="s">
        <v>515</v>
      </c>
      <c r="H133" s="1" t="s">
        <v>72</v>
      </c>
      <c r="I133" s="1">
        <v>4</v>
      </c>
      <c r="J133" s="2">
        <v>25263</v>
      </c>
      <c r="K133" s="73">
        <v>4000</v>
      </c>
      <c r="L133" s="73"/>
      <c r="M133" s="1" t="s">
        <v>312</v>
      </c>
      <c r="N133" s="1" t="s">
        <v>840</v>
      </c>
    </row>
    <row r="134" spans="1:14" ht="144" customHeight="1" x14ac:dyDescent="0.3">
      <c r="A134" s="12">
        <v>127</v>
      </c>
      <c r="B134" s="72" t="s">
        <v>516</v>
      </c>
      <c r="C134" s="72" t="s">
        <v>253</v>
      </c>
      <c r="D134" s="1" t="s">
        <v>517</v>
      </c>
      <c r="E134" s="1" t="s">
        <v>13</v>
      </c>
      <c r="F134" s="1" t="s">
        <v>518</v>
      </c>
      <c r="G134" s="1" t="s">
        <v>80</v>
      </c>
      <c r="H134" s="1" t="s">
        <v>72</v>
      </c>
      <c r="I134" s="1">
        <v>1</v>
      </c>
      <c r="J134" s="2">
        <v>2500</v>
      </c>
      <c r="K134" s="73">
        <v>20000</v>
      </c>
      <c r="L134" s="73"/>
      <c r="M134" s="1" t="s">
        <v>842</v>
      </c>
      <c r="N134" s="1" t="s">
        <v>840</v>
      </c>
    </row>
    <row r="135" spans="1:14" ht="144" customHeight="1" x14ac:dyDescent="0.3">
      <c r="A135" s="6">
        <v>128</v>
      </c>
      <c r="B135" s="72" t="s">
        <v>519</v>
      </c>
      <c r="C135" s="72" t="s">
        <v>520</v>
      </c>
      <c r="D135" s="1" t="s">
        <v>521</v>
      </c>
      <c r="E135" s="1" t="s">
        <v>524</v>
      </c>
      <c r="F135" s="1" t="s">
        <v>522</v>
      </c>
      <c r="G135" s="1" t="s">
        <v>523</v>
      </c>
      <c r="H135" s="1" t="s">
        <v>26</v>
      </c>
      <c r="I135" s="1">
        <v>1</v>
      </c>
      <c r="J135" s="2">
        <v>270000</v>
      </c>
      <c r="K135" s="73">
        <v>1000</v>
      </c>
      <c r="L135" s="73"/>
      <c r="M135" s="1" t="s">
        <v>307</v>
      </c>
      <c r="N135" s="1" t="s">
        <v>840</v>
      </c>
    </row>
    <row r="136" spans="1:14" ht="144" customHeight="1" x14ac:dyDescent="0.3">
      <c r="A136" s="12">
        <v>129</v>
      </c>
      <c r="B136" s="1" t="s">
        <v>525</v>
      </c>
      <c r="C136" s="72" t="s">
        <v>526</v>
      </c>
      <c r="D136" s="1" t="s">
        <v>521</v>
      </c>
      <c r="E136" s="1" t="s">
        <v>524</v>
      </c>
      <c r="F136" s="1" t="s">
        <v>527</v>
      </c>
      <c r="G136" s="1" t="s">
        <v>528</v>
      </c>
      <c r="H136" s="1" t="s">
        <v>26</v>
      </c>
      <c r="I136" s="1">
        <v>1</v>
      </c>
      <c r="J136" s="2">
        <v>199200</v>
      </c>
      <c r="K136" s="73">
        <v>300</v>
      </c>
      <c r="L136" s="73"/>
      <c r="M136" s="1" t="s">
        <v>307</v>
      </c>
      <c r="N136" s="1" t="s">
        <v>840</v>
      </c>
    </row>
    <row r="137" spans="1:14" ht="144" customHeight="1" x14ac:dyDescent="0.3">
      <c r="A137" s="6">
        <v>130</v>
      </c>
      <c r="B137" s="72" t="s">
        <v>529</v>
      </c>
      <c r="C137" s="72" t="s">
        <v>530</v>
      </c>
      <c r="D137" s="1" t="s">
        <v>54</v>
      </c>
      <c r="E137" s="1" t="s">
        <v>13</v>
      </c>
      <c r="F137" s="1" t="s">
        <v>531</v>
      </c>
      <c r="G137" s="1" t="s">
        <v>532</v>
      </c>
      <c r="H137" s="1" t="s">
        <v>533</v>
      </c>
      <c r="I137" s="1">
        <v>1</v>
      </c>
      <c r="J137" s="2">
        <v>2600</v>
      </c>
      <c r="K137" s="73">
        <v>20000</v>
      </c>
      <c r="L137" s="73"/>
      <c r="M137" s="1" t="s">
        <v>312</v>
      </c>
      <c r="N137" s="1" t="s">
        <v>840</v>
      </c>
    </row>
    <row r="138" spans="1:14" ht="144" customHeight="1" x14ac:dyDescent="0.3">
      <c r="A138" s="12">
        <v>131</v>
      </c>
      <c r="B138" s="72" t="s">
        <v>534</v>
      </c>
      <c r="C138" s="72" t="s">
        <v>535</v>
      </c>
      <c r="D138" s="1" t="s">
        <v>536</v>
      </c>
      <c r="E138" s="1" t="s">
        <v>45</v>
      </c>
      <c r="F138" s="1" t="s">
        <v>537</v>
      </c>
      <c r="G138" s="1" t="s">
        <v>242</v>
      </c>
      <c r="H138" s="1" t="s">
        <v>72</v>
      </c>
      <c r="I138" s="1">
        <v>4</v>
      </c>
      <c r="J138" s="2">
        <v>200</v>
      </c>
      <c r="K138" s="73">
        <v>2500</v>
      </c>
      <c r="L138" s="73"/>
      <c r="M138" s="1" t="s">
        <v>407</v>
      </c>
      <c r="N138" s="1" t="s">
        <v>840</v>
      </c>
    </row>
    <row r="139" spans="1:14" ht="144" customHeight="1" x14ac:dyDescent="0.3">
      <c r="A139" s="6">
        <v>132</v>
      </c>
      <c r="B139" s="72" t="s">
        <v>538</v>
      </c>
      <c r="C139" s="72" t="s">
        <v>539</v>
      </c>
      <c r="D139" s="1" t="s">
        <v>540</v>
      </c>
      <c r="E139" s="1" t="s">
        <v>359</v>
      </c>
      <c r="F139" s="1" t="s">
        <v>541</v>
      </c>
      <c r="G139" s="1" t="s">
        <v>542</v>
      </c>
      <c r="H139" s="1" t="s">
        <v>72</v>
      </c>
      <c r="I139" s="1">
        <v>4</v>
      </c>
      <c r="J139" s="2">
        <v>1000</v>
      </c>
      <c r="K139" s="73">
        <v>120000</v>
      </c>
      <c r="L139" s="73"/>
      <c r="M139" s="1" t="s">
        <v>312</v>
      </c>
      <c r="N139" s="1" t="s">
        <v>840</v>
      </c>
    </row>
    <row r="140" spans="1:14" ht="144" customHeight="1" x14ac:dyDescent="0.3">
      <c r="A140" s="12">
        <v>133</v>
      </c>
      <c r="B140" s="72" t="s">
        <v>543</v>
      </c>
      <c r="C140" s="72" t="s">
        <v>544</v>
      </c>
      <c r="D140" s="1" t="s">
        <v>545</v>
      </c>
      <c r="E140" s="1" t="s">
        <v>13</v>
      </c>
      <c r="F140" s="1" t="s">
        <v>546</v>
      </c>
      <c r="G140" s="1" t="s">
        <v>547</v>
      </c>
      <c r="H140" s="1" t="s">
        <v>72</v>
      </c>
      <c r="I140" s="1">
        <v>4</v>
      </c>
      <c r="J140" s="2">
        <v>6000</v>
      </c>
      <c r="K140" s="73">
        <v>3000</v>
      </c>
      <c r="L140" s="73"/>
      <c r="M140" s="1" t="s">
        <v>312</v>
      </c>
      <c r="N140" s="1" t="s">
        <v>840</v>
      </c>
    </row>
    <row r="141" spans="1:14" ht="144" customHeight="1" x14ac:dyDescent="0.3">
      <c r="A141" s="6">
        <v>134</v>
      </c>
      <c r="B141" s="72" t="s">
        <v>548</v>
      </c>
      <c r="C141" s="72" t="s">
        <v>544</v>
      </c>
      <c r="D141" s="1" t="s">
        <v>78</v>
      </c>
      <c r="E141" s="1" t="s">
        <v>13</v>
      </c>
      <c r="F141" s="1" t="s">
        <v>549</v>
      </c>
      <c r="G141" s="1" t="s">
        <v>223</v>
      </c>
      <c r="H141" s="1" t="s">
        <v>72</v>
      </c>
      <c r="I141" s="1">
        <v>3</v>
      </c>
      <c r="J141" s="2">
        <v>1270</v>
      </c>
      <c r="K141" s="73">
        <v>5000</v>
      </c>
      <c r="L141" s="73">
        <f>J141*K141</f>
        <v>6350000</v>
      </c>
      <c r="M141" s="1" t="s">
        <v>333</v>
      </c>
      <c r="N141" s="1" t="s">
        <v>840</v>
      </c>
    </row>
    <row r="142" spans="1:14" ht="144" customHeight="1" x14ac:dyDescent="0.3">
      <c r="A142" s="12">
        <v>135</v>
      </c>
      <c r="B142" s="72" t="s">
        <v>550</v>
      </c>
      <c r="C142" s="72" t="s">
        <v>551</v>
      </c>
      <c r="D142" s="1" t="s">
        <v>552</v>
      </c>
      <c r="E142" s="1" t="s">
        <v>16</v>
      </c>
      <c r="F142" s="1" t="s">
        <v>553</v>
      </c>
      <c r="G142" s="1" t="s">
        <v>554</v>
      </c>
      <c r="H142" s="1" t="s">
        <v>75</v>
      </c>
      <c r="I142" s="1">
        <v>1</v>
      </c>
      <c r="J142" s="2">
        <v>159000</v>
      </c>
      <c r="K142" s="73">
        <v>20</v>
      </c>
      <c r="L142" s="73"/>
      <c r="M142" s="1" t="s">
        <v>312</v>
      </c>
      <c r="N142" s="1" t="s">
        <v>840</v>
      </c>
    </row>
    <row r="143" spans="1:14" ht="144" customHeight="1" x14ac:dyDescent="0.3">
      <c r="A143" s="6">
        <v>136</v>
      </c>
      <c r="B143" s="72" t="s">
        <v>555</v>
      </c>
      <c r="C143" s="72" t="s">
        <v>556</v>
      </c>
      <c r="D143" s="1" t="s">
        <v>86</v>
      </c>
      <c r="E143" s="1" t="s">
        <v>70</v>
      </c>
      <c r="F143" s="1" t="s">
        <v>557</v>
      </c>
      <c r="G143" s="1" t="s">
        <v>110</v>
      </c>
      <c r="H143" s="1" t="s">
        <v>72</v>
      </c>
      <c r="I143" s="1">
        <v>3</v>
      </c>
      <c r="J143" s="2">
        <v>980</v>
      </c>
      <c r="K143" s="73">
        <v>120000</v>
      </c>
      <c r="L143" s="73"/>
      <c r="M143" s="1" t="s">
        <v>362</v>
      </c>
      <c r="N143" s="1" t="s">
        <v>840</v>
      </c>
    </row>
    <row r="144" spans="1:14" ht="144" customHeight="1" x14ac:dyDescent="0.3">
      <c r="A144" s="12">
        <v>137</v>
      </c>
      <c r="B144" s="72" t="s">
        <v>558</v>
      </c>
      <c r="C144" s="72" t="s">
        <v>556</v>
      </c>
      <c r="D144" s="1" t="s">
        <v>559</v>
      </c>
      <c r="E144" s="1" t="s">
        <v>13</v>
      </c>
      <c r="F144" s="1" t="s">
        <v>560</v>
      </c>
      <c r="G144" s="1" t="s">
        <v>547</v>
      </c>
      <c r="H144" s="1" t="s">
        <v>72</v>
      </c>
      <c r="I144" s="1">
        <v>4</v>
      </c>
      <c r="J144" s="2">
        <v>1290</v>
      </c>
      <c r="K144" s="73">
        <v>80000</v>
      </c>
      <c r="L144" s="73"/>
      <c r="M144" s="1" t="s">
        <v>312</v>
      </c>
      <c r="N144" s="1" t="s">
        <v>840</v>
      </c>
    </row>
    <row r="145" spans="1:14" ht="144" customHeight="1" x14ac:dyDescent="0.3">
      <c r="A145" s="6">
        <v>138</v>
      </c>
      <c r="B145" s="72" t="s">
        <v>561</v>
      </c>
      <c r="C145" s="72" t="s">
        <v>562</v>
      </c>
      <c r="D145" s="1" t="s">
        <v>563</v>
      </c>
      <c r="E145" s="1" t="s">
        <v>13</v>
      </c>
      <c r="F145" s="1" t="s">
        <v>564</v>
      </c>
      <c r="G145" s="1" t="s">
        <v>207</v>
      </c>
      <c r="H145" s="1" t="s">
        <v>72</v>
      </c>
      <c r="I145" s="1">
        <v>4</v>
      </c>
      <c r="J145" s="2">
        <v>492</v>
      </c>
      <c r="K145" s="73">
        <v>70000</v>
      </c>
      <c r="L145" s="73"/>
      <c r="M145" s="1" t="s">
        <v>351</v>
      </c>
      <c r="N145" s="1" t="s">
        <v>840</v>
      </c>
    </row>
    <row r="146" spans="1:14" ht="144" customHeight="1" x14ac:dyDescent="0.3">
      <c r="A146" s="12">
        <v>139</v>
      </c>
      <c r="B146" s="72" t="s">
        <v>565</v>
      </c>
      <c r="C146" s="72" t="s">
        <v>566</v>
      </c>
      <c r="D146" s="1" t="s">
        <v>567</v>
      </c>
      <c r="E146" s="1" t="s">
        <v>359</v>
      </c>
      <c r="F146" s="1" t="s">
        <v>568</v>
      </c>
      <c r="G146" s="1" t="s">
        <v>569</v>
      </c>
      <c r="H146" s="1" t="s">
        <v>72</v>
      </c>
      <c r="I146" s="1">
        <v>4</v>
      </c>
      <c r="J146" s="2">
        <v>2394</v>
      </c>
      <c r="K146" s="73">
        <v>20000</v>
      </c>
      <c r="L146" s="73"/>
      <c r="M146" s="1" t="s">
        <v>184</v>
      </c>
      <c r="N146" s="1" t="s">
        <v>840</v>
      </c>
    </row>
    <row r="147" spans="1:14" ht="144" customHeight="1" x14ac:dyDescent="0.3">
      <c r="A147" s="6">
        <v>140</v>
      </c>
      <c r="B147" s="72" t="s">
        <v>570</v>
      </c>
      <c r="C147" s="72" t="s">
        <v>571</v>
      </c>
      <c r="D147" s="1" t="s">
        <v>572</v>
      </c>
      <c r="E147" s="1" t="s">
        <v>359</v>
      </c>
      <c r="F147" s="1" t="s">
        <v>573</v>
      </c>
      <c r="G147" s="1" t="s">
        <v>569</v>
      </c>
      <c r="H147" s="1" t="s">
        <v>72</v>
      </c>
      <c r="I147" s="1">
        <v>4</v>
      </c>
      <c r="J147" s="2">
        <v>3486</v>
      </c>
      <c r="K147" s="73">
        <v>80000</v>
      </c>
      <c r="L147" s="73"/>
      <c r="M147" s="1" t="s">
        <v>184</v>
      </c>
      <c r="N147" s="1" t="s">
        <v>840</v>
      </c>
    </row>
    <row r="148" spans="1:14" ht="144" customHeight="1" x14ac:dyDescent="0.3">
      <c r="A148" s="12">
        <v>141</v>
      </c>
      <c r="B148" s="72" t="s">
        <v>574</v>
      </c>
      <c r="C148" s="72" t="s">
        <v>575</v>
      </c>
      <c r="D148" s="1" t="s">
        <v>576</v>
      </c>
      <c r="E148" s="1" t="s">
        <v>359</v>
      </c>
      <c r="F148" s="1" t="s">
        <v>577</v>
      </c>
      <c r="G148" s="1" t="s">
        <v>376</v>
      </c>
      <c r="H148" s="1" t="s">
        <v>72</v>
      </c>
      <c r="I148" s="1">
        <v>4</v>
      </c>
      <c r="J148" s="2">
        <v>3300</v>
      </c>
      <c r="K148" s="73">
        <v>50000</v>
      </c>
      <c r="L148" s="73"/>
      <c r="M148" s="1" t="s">
        <v>378</v>
      </c>
      <c r="N148" s="1" t="s">
        <v>840</v>
      </c>
    </row>
    <row r="149" spans="1:14" ht="144" customHeight="1" x14ac:dyDescent="0.3">
      <c r="A149" s="6">
        <v>142</v>
      </c>
      <c r="B149" s="72" t="s">
        <v>578</v>
      </c>
      <c r="C149" s="72" t="s">
        <v>579</v>
      </c>
      <c r="D149" s="1" t="s">
        <v>580</v>
      </c>
      <c r="E149" s="1" t="s">
        <v>17</v>
      </c>
      <c r="F149" s="1" t="s">
        <v>581</v>
      </c>
      <c r="G149" s="1" t="s">
        <v>230</v>
      </c>
      <c r="H149" s="1" t="s">
        <v>72</v>
      </c>
      <c r="I149" s="1">
        <v>4</v>
      </c>
      <c r="J149" s="2">
        <v>2835</v>
      </c>
      <c r="K149" s="73">
        <v>150</v>
      </c>
      <c r="L149" s="73"/>
      <c r="M149" s="1" t="s">
        <v>842</v>
      </c>
      <c r="N149" s="1" t="s">
        <v>840</v>
      </c>
    </row>
    <row r="150" spans="1:14" ht="144" customHeight="1" x14ac:dyDescent="0.3">
      <c r="A150" s="12">
        <v>143</v>
      </c>
      <c r="B150" s="72" t="s">
        <v>582</v>
      </c>
      <c r="C150" s="72" t="s">
        <v>186</v>
      </c>
      <c r="D150" s="1" t="s">
        <v>583</v>
      </c>
      <c r="E150" s="1" t="s">
        <v>13</v>
      </c>
      <c r="F150" s="1" t="s">
        <v>584</v>
      </c>
      <c r="G150" s="1" t="s">
        <v>310</v>
      </c>
      <c r="H150" s="1" t="s">
        <v>72</v>
      </c>
      <c r="I150" s="1">
        <v>3</v>
      </c>
      <c r="J150" s="2">
        <v>224</v>
      </c>
      <c r="K150" s="73">
        <v>45000</v>
      </c>
      <c r="L150" s="73"/>
      <c r="M150" s="1" t="s">
        <v>312</v>
      </c>
      <c r="N150" s="1" t="s">
        <v>840</v>
      </c>
    </row>
    <row r="151" spans="1:14" ht="144" customHeight="1" x14ac:dyDescent="0.3">
      <c r="A151" s="6">
        <v>144</v>
      </c>
      <c r="B151" s="72" t="s">
        <v>585</v>
      </c>
      <c r="C151" s="72" t="s">
        <v>586</v>
      </c>
      <c r="D151" s="1" t="s">
        <v>78</v>
      </c>
      <c r="E151" s="1" t="s">
        <v>13</v>
      </c>
      <c r="F151" s="1" t="s">
        <v>587</v>
      </c>
      <c r="G151" s="1" t="s">
        <v>161</v>
      </c>
      <c r="H151" s="1" t="s">
        <v>72</v>
      </c>
      <c r="I151" s="1">
        <v>4</v>
      </c>
      <c r="J151" s="2">
        <v>242</v>
      </c>
      <c r="K151" s="73">
        <v>120000</v>
      </c>
      <c r="L151" s="73"/>
      <c r="M151" s="1" t="s">
        <v>588</v>
      </c>
      <c r="N151" s="1" t="s">
        <v>840</v>
      </c>
    </row>
    <row r="152" spans="1:14" ht="144" customHeight="1" x14ac:dyDescent="0.3">
      <c r="A152" s="12">
        <v>145</v>
      </c>
      <c r="B152" s="72" t="s">
        <v>589</v>
      </c>
      <c r="C152" s="72" t="s">
        <v>589</v>
      </c>
      <c r="D152" s="1" t="s">
        <v>78</v>
      </c>
      <c r="E152" s="1" t="s">
        <v>13</v>
      </c>
      <c r="F152" s="1" t="s">
        <v>590</v>
      </c>
      <c r="G152" s="1" t="s">
        <v>223</v>
      </c>
      <c r="H152" s="1" t="s">
        <v>72</v>
      </c>
      <c r="I152" s="1">
        <v>4</v>
      </c>
      <c r="J152" s="2">
        <v>465</v>
      </c>
      <c r="K152" s="73">
        <v>20000</v>
      </c>
      <c r="L152" s="73">
        <f>J152*K152</f>
        <v>9300000</v>
      </c>
      <c r="M152" s="1" t="s">
        <v>333</v>
      </c>
      <c r="N152" s="1" t="s">
        <v>840</v>
      </c>
    </row>
    <row r="153" spans="1:14" ht="144" customHeight="1" x14ac:dyDescent="0.3">
      <c r="A153" s="6">
        <v>146</v>
      </c>
      <c r="B153" s="72" t="s">
        <v>591</v>
      </c>
      <c r="C153" s="72" t="s">
        <v>592</v>
      </c>
      <c r="D153" s="1" t="s">
        <v>593</v>
      </c>
      <c r="E153" s="1" t="s">
        <v>17</v>
      </c>
      <c r="F153" s="1" t="s">
        <v>594</v>
      </c>
      <c r="G153" s="1" t="s">
        <v>595</v>
      </c>
      <c r="H153" s="1" t="s">
        <v>72</v>
      </c>
      <c r="I153" s="1">
        <v>4</v>
      </c>
      <c r="J153" s="2">
        <v>4830</v>
      </c>
      <c r="K153" s="73">
        <v>1200</v>
      </c>
      <c r="L153" s="73"/>
      <c r="M153" s="1" t="s">
        <v>312</v>
      </c>
      <c r="N153" s="1" t="s">
        <v>840</v>
      </c>
    </row>
    <row r="154" spans="1:14" ht="144" customHeight="1" x14ac:dyDescent="0.3">
      <c r="A154" s="12">
        <v>147</v>
      </c>
      <c r="B154" s="72" t="s">
        <v>596</v>
      </c>
      <c r="C154" s="72" t="s">
        <v>597</v>
      </c>
      <c r="D154" s="1" t="s">
        <v>114</v>
      </c>
      <c r="E154" s="1" t="s">
        <v>13</v>
      </c>
      <c r="F154" s="1" t="s">
        <v>598</v>
      </c>
      <c r="G154" s="1" t="s">
        <v>599</v>
      </c>
      <c r="H154" s="1" t="s">
        <v>72</v>
      </c>
      <c r="I154" s="1">
        <v>2</v>
      </c>
      <c r="J154" s="2">
        <v>700</v>
      </c>
      <c r="K154" s="73">
        <v>80000</v>
      </c>
      <c r="L154" s="73">
        <f>J154*K154</f>
        <v>56000000</v>
      </c>
      <c r="M154" s="1" t="s">
        <v>600</v>
      </c>
      <c r="N154" s="1" t="s">
        <v>840</v>
      </c>
    </row>
    <row r="155" spans="1:14" ht="144" customHeight="1" x14ac:dyDescent="0.3">
      <c r="A155" s="6">
        <v>148</v>
      </c>
      <c r="B155" s="72" t="s">
        <v>601</v>
      </c>
      <c r="C155" s="72" t="s">
        <v>602</v>
      </c>
      <c r="D155" s="1" t="s">
        <v>78</v>
      </c>
      <c r="E155" s="1" t="s">
        <v>13</v>
      </c>
      <c r="F155" s="1" t="s">
        <v>603</v>
      </c>
      <c r="G155" s="1" t="s">
        <v>223</v>
      </c>
      <c r="H155" s="1" t="s">
        <v>72</v>
      </c>
      <c r="I155" s="1">
        <v>4</v>
      </c>
      <c r="J155" s="2">
        <v>1005</v>
      </c>
      <c r="K155" s="73">
        <v>8000</v>
      </c>
      <c r="L155" s="73">
        <f>J155*K155</f>
        <v>8040000</v>
      </c>
      <c r="M155" s="1" t="s">
        <v>333</v>
      </c>
      <c r="N155" s="1" t="s">
        <v>840</v>
      </c>
    </row>
    <row r="156" spans="1:14" ht="144" customHeight="1" x14ac:dyDescent="0.3">
      <c r="A156" s="12">
        <v>149</v>
      </c>
      <c r="B156" s="72" t="s">
        <v>604</v>
      </c>
      <c r="C156" s="72" t="s">
        <v>605</v>
      </c>
      <c r="D156" s="1" t="s">
        <v>606</v>
      </c>
      <c r="E156" s="1" t="s">
        <v>17</v>
      </c>
      <c r="F156" s="1" t="s">
        <v>607</v>
      </c>
      <c r="G156" s="1" t="s">
        <v>608</v>
      </c>
      <c r="H156" s="1" t="s">
        <v>72</v>
      </c>
      <c r="I156" s="1">
        <v>4</v>
      </c>
      <c r="J156" s="2">
        <v>29400</v>
      </c>
      <c r="K156" s="73">
        <v>100</v>
      </c>
      <c r="L156" s="73"/>
      <c r="M156" s="1" t="s">
        <v>312</v>
      </c>
      <c r="N156" s="1" t="s">
        <v>840</v>
      </c>
    </row>
    <row r="157" spans="1:14" ht="144" customHeight="1" x14ac:dyDescent="0.3">
      <c r="A157" s="6">
        <v>150</v>
      </c>
      <c r="B157" s="72" t="s">
        <v>609</v>
      </c>
      <c r="C157" s="72" t="s">
        <v>610</v>
      </c>
      <c r="D157" s="1" t="s">
        <v>611</v>
      </c>
      <c r="E157" s="1" t="s">
        <v>273</v>
      </c>
      <c r="F157" s="1" t="s">
        <v>612</v>
      </c>
      <c r="G157" s="1" t="s">
        <v>242</v>
      </c>
      <c r="H157" s="1" t="s">
        <v>72</v>
      </c>
      <c r="I157" s="1">
        <v>4</v>
      </c>
      <c r="J157" s="2">
        <v>10290</v>
      </c>
      <c r="K157" s="73">
        <v>1000</v>
      </c>
      <c r="L157" s="73"/>
      <c r="M157" s="1" t="s">
        <v>407</v>
      </c>
      <c r="N157" s="1" t="s">
        <v>840</v>
      </c>
    </row>
    <row r="158" spans="1:14" ht="144" customHeight="1" x14ac:dyDescent="0.3">
      <c r="A158" s="12">
        <v>151</v>
      </c>
      <c r="B158" s="72" t="s">
        <v>613</v>
      </c>
      <c r="C158" s="72" t="s">
        <v>610</v>
      </c>
      <c r="D158" s="1" t="s">
        <v>614</v>
      </c>
      <c r="E158" s="1" t="s">
        <v>273</v>
      </c>
      <c r="F158" s="1" t="s">
        <v>615</v>
      </c>
      <c r="G158" s="1" t="s">
        <v>510</v>
      </c>
      <c r="H158" s="1" t="s">
        <v>72</v>
      </c>
      <c r="I158" s="1">
        <v>4</v>
      </c>
      <c r="J158" s="2">
        <v>7998</v>
      </c>
      <c r="K158" s="73">
        <v>4000</v>
      </c>
      <c r="L158" s="73">
        <f>J158*K158</f>
        <v>31992000</v>
      </c>
      <c r="M158" s="1" t="s">
        <v>439</v>
      </c>
      <c r="N158" s="1" t="s">
        <v>840</v>
      </c>
    </row>
    <row r="159" spans="1:14" ht="144" customHeight="1" x14ac:dyDescent="0.3">
      <c r="A159" s="6">
        <v>152</v>
      </c>
      <c r="B159" s="72" t="s">
        <v>616</v>
      </c>
      <c r="C159" s="72" t="s">
        <v>617</v>
      </c>
      <c r="D159" s="1" t="s">
        <v>618</v>
      </c>
      <c r="E159" s="1" t="s">
        <v>359</v>
      </c>
      <c r="F159" s="1" t="s">
        <v>619</v>
      </c>
      <c r="G159" s="1" t="s">
        <v>620</v>
      </c>
      <c r="H159" s="1" t="s">
        <v>72</v>
      </c>
      <c r="I159" s="1">
        <v>4</v>
      </c>
      <c r="J159" s="2">
        <v>2750</v>
      </c>
      <c r="K159" s="73">
        <v>20000</v>
      </c>
      <c r="L159" s="73">
        <f>J159*K159</f>
        <v>55000000</v>
      </c>
      <c r="M159" s="1" t="s">
        <v>439</v>
      </c>
      <c r="N159" s="1" t="s">
        <v>840</v>
      </c>
    </row>
    <row r="160" spans="1:14" ht="148.5" customHeight="1" x14ac:dyDescent="0.3">
      <c r="A160" s="12">
        <v>153</v>
      </c>
      <c r="B160" s="72" t="s">
        <v>621</v>
      </c>
      <c r="C160" s="72" t="s">
        <v>622</v>
      </c>
      <c r="D160" s="1" t="s">
        <v>623</v>
      </c>
      <c r="E160" s="1" t="s">
        <v>273</v>
      </c>
      <c r="F160" s="1" t="s">
        <v>624</v>
      </c>
      <c r="G160" s="1" t="s">
        <v>625</v>
      </c>
      <c r="H160" s="1" t="s">
        <v>626</v>
      </c>
      <c r="I160" s="1">
        <v>1</v>
      </c>
      <c r="J160" s="2">
        <v>97000</v>
      </c>
      <c r="K160" s="73">
        <v>10</v>
      </c>
      <c r="L160" s="73">
        <f>J160*K160</f>
        <v>970000</v>
      </c>
      <c r="M160" s="1" t="s">
        <v>343</v>
      </c>
      <c r="N160" s="1" t="s">
        <v>840</v>
      </c>
    </row>
    <row r="161" spans="1:14" ht="144" customHeight="1" x14ac:dyDescent="0.3">
      <c r="A161" s="6">
        <v>154</v>
      </c>
      <c r="B161" s="72" t="s">
        <v>627</v>
      </c>
      <c r="C161" s="72" t="s">
        <v>628</v>
      </c>
      <c r="D161" s="1" t="s">
        <v>629</v>
      </c>
      <c r="E161" s="1" t="s">
        <v>17</v>
      </c>
      <c r="F161" s="1" t="s">
        <v>630</v>
      </c>
      <c r="G161" s="1" t="s">
        <v>631</v>
      </c>
      <c r="H161" s="1" t="s">
        <v>72</v>
      </c>
      <c r="I161" s="1">
        <v>4</v>
      </c>
      <c r="J161" s="2">
        <v>26000</v>
      </c>
      <c r="K161" s="73">
        <v>50</v>
      </c>
      <c r="L161" s="73"/>
      <c r="M161" s="1" t="s">
        <v>312</v>
      </c>
      <c r="N161" s="1" t="s">
        <v>840</v>
      </c>
    </row>
    <row r="162" spans="1:14" ht="144" customHeight="1" x14ac:dyDescent="0.3">
      <c r="A162" s="12">
        <v>155</v>
      </c>
      <c r="B162" s="72" t="s">
        <v>632</v>
      </c>
      <c r="C162" s="72" t="s">
        <v>633</v>
      </c>
      <c r="D162" s="1" t="s">
        <v>634</v>
      </c>
      <c r="E162" s="1" t="s">
        <v>273</v>
      </c>
      <c r="F162" s="1" t="s">
        <v>635</v>
      </c>
      <c r="G162" s="1" t="s">
        <v>636</v>
      </c>
      <c r="H162" s="1" t="s">
        <v>72</v>
      </c>
      <c r="I162" s="1">
        <v>4</v>
      </c>
      <c r="J162" s="2">
        <v>1733</v>
      </c>
      <c r="K162" s="73">
        <v>3000</v>
      </c>
      <c r="L162" s="73"/>
      <c r="M162" s="1" t="s">
        <v>312</v>
      </c>
      <c r="N162" s="1" t="s">
        <v>840</v>
      </c>
    </row>
    <row r="163" spans="1:14" ht="144" customHeight="1" x14ac:dyDescent="0.3">
      <c r="A163" s="6">
        <v>156</v>
      </c>
      <c r="B163" s="72" t="s">
        <v>637</v>
      </c>
      <c r="C163" s="72" t="s">
        <v>638</v>
      </c>
      <c r="D163" s="1" t="s">
        <v>639</v>
      </c>
      <c r="E163" s="1" t="s">
        <v>359</v>
      </c>
      <c r="F163" s="1" t="s">
        <v>640</v>
      </c>
      <c r="G163" s="1" t="s">
        <v>641</v>
      </c>
      <c r="H163" s="1" t="s">
        <v>72</v>
      </c>
      <c r="I163" s="1">
        <v>4</v>
      </c>
      <c r="J163" s="2">
        <v>1313</v>
      </c>
      <c r="K163" s="73">
        <v>10000</v>
      </c>
      <c r="L163" s="73"/>
      <c r="M163" s="1" t="s">
        <v>312</v>
      </c>
      <c r="N163" s="1" t="s">
        <v>840</v>
      </c>
    </row>
    <row r="164" spans="1:14" ht="144" customHeight="1" x14ac:dyDescent="0.3">
      <c r="A164" s="12">
        <v>157</v>
      </c>
      <c r="B164" s="72" t="s">
        <v>642</v>
      </c>
      <c r="C164" s="72" t="s">
        <v>638</v>
      </c>
      <c r="D164" s="1" t="s">
        <v>643</v>
      </c>
      <c r="E164" s="1" t="s">
        <v>13</v>
      </c>
      <c r="F164" s="1" t="s">
        <v>644</v>
      </c>
      <c r="G164" s="1" t="s">
        <v>459</v>
      </c>
      <c r="H164" s="1" t="s">
        <v>72</v>
      </c>
      <c r="I164" s="1">
        <v>4</v>
      </c>
      <c r="J164" s="2">
        <v>680</v>
      </c>
      <c r="K164" s="73">
        <v>1000</v>
      </c>
      <c r="L164" s="73"/>
      <c r="M164" s="1" t="s">
        <v>312</v>
      </c>
      <c r="N164" s="1" t="s">
        <v>840</v>
      </c>
    </row>
    <row r="165" spans="1:14" ht="144" customHeight="1" x14ac:dyDescent="0.3">
      <c r="A165" s="6">
        <v>158</v>
      </c>
      <c r="B165" s="72" t="s">
        <v>645</v>
      </c>
      <c r="C165" s="72" t="s">
        <v>646</v>
      </c>
      <c r="D165" s="1" t="s">
        <v>647</v>
      </c>
      <c r="E165" s="1" t="s">
        <v>13</v>
      </c>
      <c r="F165" s="1" t="s">
        <v>648</v>
      </c>
      <c r="G165" s="1" t="s">
        <v>649</v>
      </c>
      <c r="H165" s="1" t="s">
        <v>72</v>
      </c>
      <c r="I165" s="1">
        <v>4</v>
      </c>
      <c r="J165" s="2">
        <v>3900</v>
      </c>
      <c r="K165" s="73">
        <v>3000</v>
      </c>
      <c r="L165" s="73"/>
      <c r="M165" s="1" t="s">
        <v>312</v>
      </c>
      <c r="N165" s="1" t="s">
        <v>840</v>
      </c>
    </row>
    <row r="166" spans="1:14" ht="144" customHeight="1" x14ac:dyDescent="0.3">
      <c r="A166" s="12">
        <v>159</v>
      </c>
      <c r="B166" s="72" t="s">
        <v>650</v>
      </c>
      <c r="C166" s="72" t="s">
        <v>651</v>
      </c>
      <c r="D166" s="1" t="s">
        <v>131</v>
      </c>
      <c r="E166" s="1" t="s">
        <v>16</v>
      </c>
      <c r="F166" s="1" t="s">
        <v>652</v>
      </c>
      <c r="G166" s="1" t="s">
        <v>242</v>
      </c>
      <c r="H166" s="1" t="s">
        <v>72</v>
      </c>
      <c r="I166" s="1">
        <v>4</v>
      </c>
      <c r="J166" s="2">
        <v>7602</v>
      </c>
      <c r="K166" s="74">
        <v>500</v>
      </c>
      <c r="L166" s="74"/>
      <c r="M166" s="1" t="s">
        <v>407</v>
      </c>
      <c r="N166" s="1" t="s">
        <v>840</v>
      </c>
    </row>
    <row r="167" spans="1:14" ht="144" customHeight="1" x14ac:dyDescent="0.3">
      <c r="A167" s="6">
        <v>160</v>
      </c>
      <c r="B167" s="72" t="s">
        <v>653</v>
      </c>
      <c r="C167" s="72" t="s">
        <v>654</v>
      </c>
      <c r="D167" s="1" t="s">
        <v>655</v>
      </c>
      <c r="E167" s="1" t="s">
        <v>16</v>
      </c>
      <c r="F167" s="1" t="s">
        <v>656</v>
      </c>
      <c r="G167" s="1" t="s">
        <v>242</v>
      </c>
      <c r="H167" s="1" t="s">
        <v>72</v>
      </c>
      <c r="I167" s="1">
        <v>4</v>
      </c>
      <c r="J167" s="2">
        <v>7686</v>
      </c>
      <c r="K167" s="74">
        <v>200</v>
      </c>
      <c r="L167" s="74"/>
      <c r="M167" s="1" t="s">
        <v>407</v>
      </c>
      <c r="N167" s="1" t="s">
        <v>840</v>
      </c>
    </row>
    <row r="168" spans="1:14" ht="144" customHeight="1" x14ac:dyDescent="0.3">
      <c r="A168" s="12">
        <v>161</v>
      </c>
      <c r="B168" s="72" t="s">
        <v>657</v>
      </c>
      <c r="C168" s="72" t="s">
        <v>658</v>
      </c>
      <c r="D168" s="1" t="s">
        <v>659</v>
      </c>
      <c r="E168" s="1" t="s">
        <v>359</v>
      </c>
      <c r="F168" s="1" t="s">
        <v>660</v>
      </c>
      <c r="G168" s="1" t="s">
        <v>310</v>
      </c>
      <c r="H168" s="1" t="s">
        <v>72</v>
      </c>
      <c r="I168" s="1">
        <v>4</v>
      </c>
      <c r="J168" s="2">
        <v>880</v>
      </c>
      <c r="K168" s="73">
        <v>35000</v>
      </c>
      <c r="L168" s="73"/>
      <c r="M168" s="1" t="s">
        <v>312</v>
      </c>
      <c r="N168" s="1" t="s">
        <v>840</v>
      </c>
    </row>
    <row r="169" spans="1:14" ht="144" customHeight="1" x14ac:dyDescent="0.3">
      <c r="A169" s="6">
        <v>162</v>
      </c>
      <c r="B169" s="72" t="s">
        <v>661</v>
      </c>
      <c r="C169" s="72" t="s">
        <v>662</v>
      </c>
      <c r="D169" s="1" t="s">
        <v>178</v>
      </c>
      <c r="E169" s="1" t="s">
        <v>13</v>
      </c>
      <c r="F169" s="1" t="s">
        <v>663</v>
      </c>
      <c r="G169" s="1" t="s">
        <v>664</v>
      </c>
      <c r="H169" s="1" t="s">
        <v>26</v>
      </c>
      <c r="I169" s="1">
        <v>1</v>
      </c>
      <c r="J169" s="2">
        <v>2026</v>
      </c>
      <c r="K169" s="73">
        <v>500</v>
      </c>
      <c r="L169" s="73"/>
      <c r="M169" s="1" t="s">
        <v>665</v>
      </c>
      <c r="N169" s="1" t="s">
        <v>840</v>
      </c>
    </row>
    <row r="170" spans="1:14" ht="144" customHeight="1" x14ac:dyDescent="0.3">
      <c r="A170" s="12">
        <v>163</v>
      </c>
      <c r="B170" s="72" t="s">
        <v>666</v>
      </c>
      <c r="C170" s="72" t="s">
        <v>667</v>
      </c>
      <c r="D170" s="1" t="s">
        <v>668</v>
      </c>
      <c r="E170" s="1" t="s">
        <v>273</v>
      </c>
      <c r="F170" s="1" t="s">
        <v>669</v>
      </c>
      <c r="G170" s="1" t="s">
        <v>230</v>
      </c>
      <c r="H170" s="1" t="s">
        <v>72</v>
      </c>
      <c r="I170" s="1">
        <v>4</v>
      </c>
      <c r="J170" s="2">
        <v>13650</v>
      </c>
      <c r="K170" s="73">
        <v>50</v>
      </c>
      <c r="L170" s="73"/>
      <c r="M170" s="1" t="s">
        <v>842</v>
      </c>
      <c r="N170" s="1" t="s">
        <v>840</v>
      </c>
    </row>
    <row r="171" spans="1:14" ht="144" customHeight="1" x14ac:dyDescent="0.3">
      <c r="A171" s="6">
        <v>164</v>
      </c>
      <c r="B171" s="72" t="s">
        <v>670</v>
      </c>
      <c r="C171" s="72" t="s">
        <v>671</v>
      </c>
      <c r="D171" s="1" t="s">
        <v>672</v>
      </c>
      <c r="E171" s="1" t="s">
        <v>45</v>
      </c>
      <c r="F171" s="1" t="s">
        <v>673</v>
      </c>
      <c r="G171" s="1" t="s">
        <v>242</v>
      </c>
      <c r="H171" s="1" t="s">
        <v>72</v>
      </c>
      <c r="I171" s="1">
        <v>4</v>
      </c>
      <c r="J171" s="2">
        <v>1785</v>
      </c>
      <c r="K171" s="73">
        <v>500</v>
      </c>
      <c r="L171" s="73"/>
      <c r="M171" s="1" t="s">
        <v>407</v>
      </c>
      <c r="N171" s="1" t="s">
        <v>840</v>
      </c>
    </row>
    <row r="172" spans="1:14" ht="144" customHeight="1" x14ac:dyDescent="0.3">
      <c r="A172" s="12">
        <v>165</v>
      </c>
      <c r="B172" s="72" t="s">
        <v>674</v>
      </c>
      <c r="C172" s="72" t="s">
        <v>77</v>
      </c>
      <c r="D172" s="1" t="s">
        <v>675</v>
      </c>
      <c r="E172" s="1" t="s">
        <v>13</v>
      </c>
      <c r="F172" s="1" t="s">
        <v>676</v>
      </c>
      <c r="G172" s="1" t="s">
        <v>599</v>
      </c>
      <c r="H172" s="1" t="s">
        <v>72</v>
      </c>
      <c r="I172" s="1">
        <v>4</v>
      </c>
      <c r="J172" s="2">
        <v>195</v>
      </c>
      <c r="K172" s="73">
        <v>70000</v>
      </c>
      <c r="L172" s="73">
        <f>J172*K172</f>
        <v>13650000</v>
      </c>
      <c r="M172" s="1" t="s">
        <v>600</v>
      </c>
      <c r="N172" s="1" t="s">
        <v>840</v>
      </c>
    </row>
    <row r="173" spans="1:14" ht="144" customHeight="1" x14ac:dyDescent="0.3">
      <c r="A173" s="6">
        <v>166</v>
      </c>
      <c r="B173" s="72" t="s">
        <v>677</v>
      </c>
      <c r="C173" s="72" t="s">
        <v>671</v>
      </c>
      <c r="D173" s="1" t="s">
        <v>678</v>
      </c>
      <c r="E173" s="1" t="s">
        <v>45</v>
      </c>
      <c r="F173" s="1" t="s">
        <v>679</v>
      </c>
      <c r="G173" s="1" t="s">
        <v>242</v>
      </c>
      <c r="H173" s="1" t="s">
        <v>72</v>
      </c>
      <c r="I173" s="1">
        <v>4</v>
      </c>
      <c r="J173" s="2">
        <v>1890</v>
      </c>
      <c r="K173" s="73">
        <v>500</v>
      </c>
      <c r="L173" s="73"/>
      <c r="M173" s="1" t="s">
        <v>407</v>
      </c>
      <c r="N173" s="1" t="s">
        <v>840</v>
      </c>
    </row>
    <row r="174" spans="1:14" ht="144" customHeight="1" x14ac:dyDescent="0.3">
      <c r="A174" s="12">
        <v>167</v>
      </c>
      <c r="B174" s="72" t="s">
        <v>680</v>
      </c>
      <c r="C174" s="72" t="s">
        <v>681</v>
      </c>
      <c r="D174" s="1" t="s">
        <v>682</v>
      </c>
      <c r="E174" s="1" t="s">
        <v>17</v>
      </c>
      <c r="F174" s="1" t="s">
        <v>683</v>
      </c>
      <c r="G174" s="1" t="s">
        <v>428</v>
      </c>
      <c r="H174" s="1" t="s">
        <v>323</v>
      </c>
      <c r="I174" s="1">
        <v>1</v>
      </c>
      <c r="J174" s="2">
        <v>17997</v>
      </c>
      <c r="K174" s="73">
        <v>50</v>
      </c>
      <c r="L174" s="73"/>
      <c r="M174" s="1" t="s">
        <v>312</v>
      </c>
      <c r="N174" s="1" t="s">
        <v>840</v>
      </c>
    </row>
    <row r="175" spans="1:14" ht="144" customHeight="1" x14ac:dyDescent="0.3">
      <c r="A175" s="6">
        <v>168</v>
      </c>
      <c r="B175" s="72" t="s">
        <v>684</v>
      </c>
      <c r="C175" s="72" t="s">
        <v>685</v>
      </c>
      <c r="D175" s="1" t="s">
        <v>686</v>
      </c>
      <c r="E175" s="1" t="s">
        <v>17</v>
      </c>
      <c r="F175" s="1" t="s">
        <v>687</v>
      </c>
      <c r="G175" s="1" t="s">
        <v>207</v>
      </c>
      <c r="H175" s="1" t="s">
        <v>72</v>
      </c>
      <c r="I175" s="1">
        <v>4</v>
      </c>
      <c r="J175" s="2">
        <v>1650</v>
      </c>
      <c r="K175" s="73">
        <v>20</v>
      </c>
      <c r="L175" s="73"/>
      <c r="M175" s="1" t="s">
        <v>351</v>
      </c>
      <c r="N175" s="1" t="s">
        <v>840</v>
      </c>
    </row>
    <row r="176" spans="1:14" ht="144" customHeight="1" x14ac:dyDescent="0.3">
      <c r="A176" s="12">
        <v>169</v>
      </c>
      <c r="B176" s="72" t="s">
        <v>688</v>
      </c>
      <c r="C176" s="72" t="s">
        <v>689</v>
      </c>
      <c r="D176" s="1" t="s">
        <v>91</v>
      </c>
      <c r="E176" s="1" t="s">
        <v>13</v>
      </c>
      <c r="F176" s="1" t="s">
        <v>690</v>
      </c>
      <c r="G176" s="1" t="s">
        <v>223</v>
      </c>
      <c r="H176" s="1" t="s">
        <v>72</v>
      </c>
      <c r="I176" s="1" t="s">
        <v>157</v>
      </c>
      <c r="J176" s="2">
        <v>658</v>
      </c>
      <c r="K176" s="73">
        <v>120000</v>
      </c>
      <c r="L176" s="73">
        <f>J176*K176</f>
        <v>78960000</v>
      </c>
      <c r="M176" s="1" t="s">
        <v>333</v>
      </c>
      <c r="N176" s="1" t="s">
        <v>840</v>
      </c>
    </row>
    <row r="177" spans="1:15" ht="144" customHeight="1" x14ac:dyDescent="0.3">
      <c r="A177" s="6">
        <v>170</v>
      </c>
      <c r="B177" s="72" t="s">
        <v>291</v>
      </c>
      <c r="C177" s="72" t="s">
        <v>292</v>
      </c>
      <c r="D177" s="1" t="s">
        <v>691</v>
      </c>
      <c r="E177" s="1" t="s">
        <v>273</v>
      </c>
      <c r="F177" s="1" t="s">
        <v>293</v>
      </c>
      <c r="G177" s="1" t="s">
        <v>692</v>
      </c>
      <c r="H177" s="1" t="s">
        <v>72</v>
      </c>
      <c r="I177" s="1">
        <v>4</v>
      </c>
      <c r="J177" s="2">
        <v>37000</v>
      </c>
      <c r="K177" s="73">
        <v>50</v>
      </c>
      <c r="L177" s="73"/>
      <c r="M177" s="1" t="s">
        <v>312</v>
      </c>
      <c r="N177" s="1" t="s">
        <v>840</v>
      </c>
      <c r="O177" s="5">
        <f>37000/500</f>
        <v>74</v>
      </c>
    </row>
    <row r="178" spans="1:15" ht="144" customHeight="1" x14ac:dyDescent="0.3">
      <c r="A178" s="12">
        <v>171</v>
      </c>
      <c r="B178" s="72" t="s">
        <v>693</v>
      </c>
      <c r="C178" s="72" t="s">
        <v>694</v>
      </c>
      <c r="D178" s="1" t="s">
        <v>20</v>
      </c>
      <c r="E178" s="1" t="s">
        <v>13</v>
      </c>
      <c r="F178" s="1" t="s">
        <v>695</v>
      </c>
      <c r="G178" s="1" t="s">
        <v>696</v>
      </c>
      <c r="H178" s="1" t="s">
        <v>72</v>
      </c>
      <c r="I178" s="1">
        <v>4</v>
      </c>
      <c r="J178" s="2">
        <v>1197</v>
      </c>
      <c r="K178" s="73">
        <v>17000</v>
      </c>
      <c r="L178" s="73"/>
      <c r="M178" s="1" t="s">
        <v>472</v>
      </c>
      <c r="N178" s="1" t="s">
        <v>840</v>
      </c>
    </row>
    <row r="179" spans="1:15" ht="144" customHeight="1" x14ac:dyDescent="0.3">
      <c r="A179" s="6">
        <v>172</v>
      </c>
      <c r="B179" s="72" t="s">
        <v>697</v>
      </c>
      <c r="C179" s="72" t="s">
        <v>698</v>
      </c>
      <c r="D179" s="1" t="s">
        <v>559</v>
      </c>
      <c r="E179" s="1" t="s">
        <v>13</v>
      </c>
      <c r="F179" s="1" t="s">
        <v>699</v>
      </c>
      <c r="G179" s="1" t="s">
        <v>700</v>
      </c>
      <c r="H179" s="1" t="s">
        <v>701</v>
      </c>
      <c r="I179" s="1">
        <v>1</v>
      </c>
      <c r="J179" s="2">
        <v>6500</v>
      </c>
      <c r="K179" s="73">
        <v>500</v>
      </c>
      <c r="L179" s="73">
        <f>J179*K179</f>
        <v>3250000</v>
      </c>
      <c r="M179" s="1" t="s">
        <v>343</v>
      </c>
      <c r="N179" s="1" t="s">
        <v>840</v>
      </c>
    </row>
    <row r="180" spans="1:15" ht="144" customHeight="1" x14ac:dyDescent="0.3">
      <c r="A180" s="12">
        <v>173</v>
      </c>
      <c r="B180" s="72" t="s">
        <v>702</v>
      </c>
      <c r="C180" s="72" t="s">
        <v>703</v>
      </c>
      <c r="D180" s="1" t="s">
        <v>704</v>
      </c>
      <c r="E180" s="1" t="s">
        <v>17</v>
      </c>
      <c r="F180" s="1" t="s">
        <v>705</v>
      </c>
      <c r="G180" s="1" t="s">
        <v>554</v>
      </c>
      <c r="H180" s="1" t="s">
        <v>75</v>
      </c>
      <c r="I180" s="1">
        <v>1</v>
      </c>
      <c r="J180" s="2">
        <v>15000</v>
      </c>
      <c r="K180" s="73">
        <v>50</v>
      </c>
      <c r="L180" s="73"/>
      <c r="M180" s="1" t="s">
        <v>312</v>
      </c>
      <c r="N180" s="1" t="s">
        <v>840</v>
      </c>
    </row>
    <row r="181" spans="1:15" ht="144" customHeight="1" x14ac:dyDescent="0.3">
      <c r="A181" s="6">
        <v>174</v>
      </c>
      <c r="B181" s="72" t="s">
        <v>706</v>
      </c>
      <c r="C181" s="72" t="s">
        <v>707</v>
      </c>
      <c r="D181" s="1" t="s">
        <v>708</v>
      </c>
      <c r="E181" s="1" t="s">
        <v>17</v>
      </c>
      <c r="F181" s="1" t="s">
        <v>709</v>
      </c>
      <c r="G181" s="1" t="s">
        <v>625</v>
      </c>
      <c r="H181" s="1" t="s">
        <v>626</v>
      </c>
      <c r="I181" s="1">
        <v>1</v>
      </c>
      <c r="J181" s="2">
        <v>30000</v>
      </c>
      <c r="K181" s="73">
        <v>10</v>
      </c>
      <c r="L181" s="73">
        <f>J181*K181</f>
        <v>300000</v>
      </c>
      <c r="M181" s="1" t="s">
        <v>343</v>
      </c>
      <c r="N181" s="1" t="s">
        <v>840</v>
      </c>
    </row>
    <row r="182" spans="1:15" ht="144" customHeight="1" x14ac:dyDescent="0.3">
      <c r="A182" s="12">
        <v>175</v>
      </c>
      <c r="B182" s="72" t="s">
        <v>710</v>
      </c>
      <c r="C182" s="72" t="s">
        <v>711</v>
      </c>
      <c r="D182" s="1" t="s">
        <v>712</v>
      </c>
      <c r="E182" s="1" t="s">
        <v>273</v>
      </c>
      <c r="F182" s="1" t="s">
        <v>713</v>
      </c>
      <c r="G182" s="1" t="s">
        <v>510</v>
      </c>
      <c r="H182" s="1" t="s">
        <v>72</v>
      </c>
      <c r="I182" s="1">
        <v>4</v>
      </c>
      <c r="J182" s="2">
        <v>8070</v>
      </c>
      <c r="K182" s="74">
        <v>4000</v>
      </c>
      <c r="L182" s="73">
        <f>J182*K182</f>
        <v>32280000</v>
      </c>
      <c r="M182" s="1" t="s">
        <v>439</v>
      </c>
      <c r="N182" s="1" t="s">
        <v>840</v>
      </c>
    </row>
    <row r="183" spans="1:15" ht="144" customHeight="1" x14ac:dyDescent="0.3">
      <c r="A183" s="6">
        <v>176</v>
      </c>
      <c r="B183" s="72" t="s">
        <v>714</v>
      </c>
      <c r="C183" s="72" t="s">
        <v>715</v>
      </c>
      <c r="D183" s="1" t="s">
        <v>716</v>
      </c>
      <c r="E183" s="1" t="s">
        <v>719</v>
      </c>
      <c r="F183" s="1" t="s">
        <v>717</v>
      </c>
      <c r="G183" s="1" t="s">
        <v>718</v>
      </c>
      <c r="H183" s="1" t="s">
        <v>66</v>
      </c>
      <c r="I183" s="1">
        <v>1</v>
      </c>
      <c r="J183" s="2">
        <v>52500</v>
      </c>
      <c r="K183" s="74">
        <v>500</v>
      </c>
      <c r="L183" s="74"/>
      <c r="M183" s="1" t="s">
        <v>307</v>
      </c>
      <c r="N183" s="1" t="s">
        <v>840</v>
      </c>
    </row>
    <row r="184" spans="1:15" ht="144" customHeight="1" x14ac:dyDescent="0.3">
      <c r="A184" s="12">
        <v>177</v>
      </c>
      <c r="B184" s="72" t="s">
        <v>720</v>
      </c>
      <c r="C184" s="72" t="s">
        <v>721</v>
      </c>
      <c r="D184" s="1" t="s">
        <v>722</v>
      </c>
      <c r="E184" s="1" t="s">
        <v>17</v>
      </c>
      <c r="F184" s="1" t="s">
        <v>723</v>
      </c>
      <c r="G184" s="1" t="s">
        <v>724</v>
      </c>
      <c r="H184" s="1" t="s">
        <v>725</v>
      </c>
      <c r="I184" s="1">
        <v>1</v>
      </c>
      <c r="J184" s="2">
        <v>4575</v>
      </c>
      <c r="K184" s="73">
        <v>1000</v>
      </c>
      <c r="L184" s="73">
        <f>J184*K184</f>
        <v>4575000</v>
      </c>
      <c r="M184" s="1" t="s">
        <v>343</v>
      </c>
      <c r="N184" s="1" t="s">
        <v>840</v>
      </c>
    </row>
    <row r="185" spans="1:15" ht="144" customHeight="1" x14ac:dyDescent="0.3">
      <c r="A185" s="6">
        <v>178</v>
      </c>
      <c r="B185" s="72" t="s">
        <v>726</v>
      </c>
      <c r="C185" s="72" t="s">
        <v>727</v>
      </c>
      <c r="D185" s="1" t="s">
        <v>728</v>
      </c>
      <c r="E185" s="1" t="s">
        <v>17</v>
      </c>
      <c r="F185" s="1" t="s">
        <v>729</v>
      </c>
      <c r="G185" s="1" t="s">
        <v>730</v>
      </c>
      <c r="H185" s="1" t="s">
        <v>725</v>
      </c>
      <c r="I185" s="1">
        <v>1</v>
      </c>
      <c r="J185" s="2">
        <v>8513</v>
      </c>
      <c r="K185" s="73">
        <v>600</v>
      </c>
      <c r="L185" s="73">
        <f>J185*K185</f>
        <v>5107800</v>
      </c>
      <c r="M185" s="1" t="s">
        <v>343</v>
      </c>
      <c r="N185" s="1" t="s">
        <v>840</v>
      </c>
    </row>
    <row r="186" spans="1:15" ht="144" customHeight="1" x14ac:dyDescent="0.3">
      <c r="A186" s="12">
        <v>179</v>
      </c>
      <c r="B186" s="72" t="s">
        <v>731</v>
      </c>
      <c r="C186" s="72" t="s">
        <v>732</v>
      </c>
      <c r="D186" s="1" t="s">
        <v>733</v>
      </c>
      <c r="E186" s="1" t="s">
        <v>736</v>
      </c>
      <c r="F186" s="1" t="s">
        <v>734</v>
      </c>
      <c r="G186" s="1" t="s">
        <v>735</v>
      </c>
      <c r="H186" s="1" t="s">
        <v>66</v>
      </c>
      <c r="I186" s="1">
        <v>1</v>
      </c>
      <c r="J186" s="2">
        <v>225996</v>
      </c>
      <c r="K186" s="73">
        <v>500</v>
      </c>
      <c r="L186" s="73">
        <f>J186*K186</f>
        <v>112998000</v>
      </c>
      <c r="M186" s="1" t="s">
        <v>343</v>
      </c>
      <c r="N186" s="1" t="s">
        <v>840</v>
      </c>
    </row>
    <row r="187" spans="1:15" ht="144" customHeight="1" x14ac:dyDescent="0.3">
      <c r="A187" s="6">
        <v>180</v>
      </c>
      <c r="B187" s="72" t="s">
        <v>737</v>
      </c>
      <c r="C187" s="72" t="s">
        <v>738</v>
      </c>
      <c r="D187" s="1" t="s">
        <v>739</v>
      </c>
      <c r="E187" s="1" t="s">
        <v>13</v>
      </c>
      <c r="F187" s="1" t="s">
        <v>740</v>
      </c>
      <c r="G187" s="1" t="s">
        <v>649</v>
      </c>
      <c r="H187" s="1" t="s">
        <v>72</v>
      </c>
      <c r="I187" s="1">
        <v>4</v>
      </c>
      <c r="J187" s="2">
        <v>460</v>
      </c>
      <c r="K187" s="73">
        <v>9000</v>
      </c>
      <c r="L187" s="73"/>
      <c r="M187" s="1" t="s">
        <v>312</v>
      </c>
      <c r="N187" s="1" t="s">
        <v>840</v>
      </c>
    </row>
    <row r="188" spans="1:15" ht="144" customHeight="1" x14ac:dyDescent="0.3">
      <c r="A188" s="12">
        <v>181</v>
      </c>
      <c r="B188" s="72" t="s">
        <v>741</v>
      </c>
      <c r="C188" s="72" t="s">
        <v>742</v>
      </c>
      <c r="D188" s="1" t="s">
        <v>743</v>
      </c>
      <c r="E188" s="1" t="s">
        <v>273</v>
      </c>
      <c r="F188" s="1" t="s">
        <v>744</v>
      </c>
      <c r="G188" s="1" t="s">
        <v>599</v>
      </c>
      <c r="H188" s="1" t="s">
        <v>72</v>
      </c>
      <c r="I188" s="1">
        <v>5</v>
      </c>
      <c r="J188" s="2">
        <v>19210</v>
      </c>
      <c r="K188" s="74"/>
      <c r="L188" s="73">
        <f>J188*K188</f>
        <v>0</v>
      </c>
      <c r="M188" s="1" t="s">
        <v>600</v>
      </c>
      <c r="N188" s="1" t="s">
        <v>840</v>
      </c>
    </row>
    <row r="189" spans="1:15" ht="144" customHeight="1" x14ac:dyDescent="0.3">
      <c r="A189" s="6">
        <v>182</v>
      </c>
      <c r="B189" s="72" t="s">
        <v>745</v>
      </c>
      <c r="C189" s="72" t="s">
        <v>746</v>
      </c>
      <c r="D189" s="72" t="s">
        <v>747</v>
      </c>
      <c r="E189" s="1" t="s">
        <v>359</v>
      </c>
      <c r="F189" s="1" t="s">
        <v>748</v>
      </c>
      <c r="G189" s="1" t="s">
        <v>692</v>
      </c>
      <c r="H189" s="72" t="s">
        <v>72</v>
      </c>
      <c r="I189" s="1">
        <v>4</v>
      </c>
      <c r="J189" s="2">
        <v>448</v>
      </c>
      <c r="K189" s="73">
        <v>10000</v>
      </c>
      <c r="L189" s="73"/>
      <c r="M189" s="1" t="s">
        <v>312</v>
      </c>
      <c r="N189" s="1" t="s">
        <v>840</v>
      </c>
    </row>
    <row r="190" spans="1:15" ht="144" customHeight="1" x14ac:dyDescent="0.3">
      <c r="A190" s="12">
        <v>183</v>
      </c>
      <c r="B190" s="72" t="s">
        <v>749</v>
      </c>
      <c r="C190" s="72" t="s">
        <v>143</v>
      </c>
      <c r="D190" s="1" t="s">
        <v>750</v>
      </c>
      <c r="E190" s="1" t="s">
        <v>13</v>
      </c>
      <c r="F190" s="1" t="s">
        <v>751</v>
      </c>
      <c r="G190" s="1" t="s">
        <v>207</v>
      </c>
      <c r="H190" s="1" t="s">
        <v>72</v>
      </c>
      <c r="I190" s="1">
        <v>4</v>
      </c>
      <c r="J190" s="2">
        <v>471</v>
      </c>
      <c r="K190" s="73">
        <v>18000</v>
      </c>
      <c r="L190" s="73"/>
      <c r="M190" s="1" t="s">
        <v>351</v>
      </c>
      <c r="N190" s="1" t="s">
        <v>840</v>
      </c>
    </row>
    <row r="191" spans="1:15" ht="144" customHeight="1" x14ac:dyDescent="0.3">
      <c r="A191" s="6">
        <v>184</v>
      </c>
      <c r="B191" s="72" t="s">
        <v>752</v>
      </c>
      <c r="C191" s="72" t="s">
        <v>753</v>
      </c>
      <c r="D191" s="1" t="s">
        <v>754</v>
      </c>
      <c r="E191" s="1" t="s">
        <v>317</v>
      </c>
      <c r="F191" s="1" t="s">
        <v>755</v>
      </c>
      <c r="G191" s="1" t="s">
        <v>316</v>
      </c>
      <c r="H191" s="1" t="s">
        <v>72</v>
      </c>
      <c r="I191" s="1">
        <v>4</v>
      </c>
      <c r="J191" s="2">
        <v>3200</v>
      </c>
      <c r="K191" s="73">
        <v>100</v>
      </c>
      <c r="L191" s="73"/>
      <c r="M191" s="1" t="s">
        <v>312</v>
      </c>
      <c r="N191" s="1" t="s">
        <v>840</v>
      </c>
    </row>
    <row r="192" spans="1:15" ht="144" customHeight="1" x14ac:dyDescent="0.3">
      <c r="A192" s="12">
        <v>185</v>
      </c>
      <c r="B192" s="72" t="s">
        <v>756</v>
      </c>
      <c r="C192" s="72" t="s">
        <v>757</v>
      </c>
      <c r="D192" s="1" t="s">
        <v>678</v>
      </c>
      <c r="E192" s="1" t="s">
        <v>13</v>
      </c>
      <c r="F192" s="1" t="s">
        <v>758</v>
      </c>
      <c r="G192" s="1" t="s">
        <v>759</v>
      </c>
      <c r="H192" s="1" t="s">
        <v>26</v>
      </c>
      <c r="I192" s="1">
        <v>1</v>
      </c>
      <c r="J192" s="2">
        <v>2579</v>
      </c>
      <c r="K192" s="73">
        <v>9000</v>
      </c>
      <c r="L192" s="73"/>
      <c r="M192" s="1" t="s">
        <v>307</v>
      </c>
      <c r="N192" s="1" t="s">
        <v>840</v>
      </c>
    </row>
    <row r="193" spans="1:14" ht="144" customHeight="1" x14ac:dyDescent="0.3">
      <c r="A193" s="6">
        <v>186</v>
      </c>
      <c r="B193" s="72" t="s">
        <v>760</v>
      </c>
      <c r="C193" s="72" t="s">
        <v>760</v>
      </c>
      <c r="D193" s="1" t="s">
        <v>78</v>
      </c>
      <c r="E193" s="1" t="s">
        <v>13</v>
      </c>
      <c r="F193" s="1" t="s">
        <v>761</v>
      </c>
      <c r="G193" s="1" t="s">
        <v>223</v>
      </c>
      <c r="H193" s="1" t="s">
        <v>72</v>
      </c>
      <c r="I193" s="1">
        <v>4</v>
      </c>
      <c r="J193" s="2">
        <v>398</v>
      </c>
      <c r="K193" s="73">
        <v>20000</v>
      </c>
      <c r="L193" s="73">
        <f>J193*K193</f>
        <v>7960000</v>
      </c>
      <c r="M193" s="1" t="s">
        <v>333</v>
      </c>
      <c r="N193" s="1" t="s">
        <v>840</v>
      </c>
    </row>
    <row r="194" spans="1:14" ht="144" customHeight="1" x14ac:dyDescent="0.3">
      <c r="A194" s="12">
        <v>187</v>
      </c>
      <c r="B194" s="72" t="s">
        <v>762</v>
      </c>
      <c r="C194" s="72" t="s">
        <v>763</v>
      </c>
      <c r="D194" s="1" t="s">
        <v>130</v>
      </c>
      <c r="E194" s="1" t="s">
        <v>13</v>
      </c>
      <c r="F194" s="1" t="s">
        <v>764</v>
      </c>
      <c r="G194" s="1" t="s">
        <v>696</v>
      </c>
      <c r="H194" s="1" t="s">
        <v>72</v>
      </c>
      <c r="I194" s="1">
        <v>4</v>
      </c>
      <c r="J194" s="2">
        <v>1575</v>
      </c>
      <c r="K194" s="73">
        <v>60000</v>
      </c>
      <c r="L194" s="73"/>
      <c r="M194" s="1" t="s">
        <v>472</v>
      </c>
      <c r="N194" s="1" t="s">
        <v>840</v>
      </c>
    </row>
    <row r="195" spans="1:14" ht="144" customHeight="1" x14ac:dyDescent="0.3">
      <c r="A195" s="6">
        <v>188</v>
      </c>
      <c r="B195" s="72" t="s">
        <v>765</v>
      </c>
      <c r="C195" s="72" t="s">
        <v>766</v>
      </c>
      <c r="D195" s="1" t="s">
        <v>767</v>
      </c>
      <c r="E195" s="1" t="s">
        <v>16</v>
      </c>
      <c r="F195" s="1" t="s">
        <v>768</v>
      </c>
      <c r="G195" s="1" t="s">
        <v>207</v>
      </c>
      <c r="H195" s="1" t="s">
        <v>72</v>
      </c>
      <c r="I195" s="1">
        <v>4</v>
      </c>
      <c r="J195" s="2">
        <v>2850</v>
      </c>
      <c r="K195" s="74">
        <v>600</v>
      </c>
      <c r="L195" s="74"/>
      <c r="M195" s="1" t="s">
        <v>351</v>
      </c>
      <c r="N195" s="1" t="s">
        <v>840</v>
      </c>
    </row>
    <row r="196" spans="1:14" ht="144" customHeight="1" x14ac:dyDescent="0.3">
      <c r="A196" s="12">
        <v>189</v>
      </c>
      <c r="B196" s="72" t="s">
        <v>769</v>
      </c>
      <c r="C196" s="72" t="s">
        <v>770</v>
      </c>
      <c r="D196" s="1" t="s">
        <v>771</v>
      </c>
      <c r="E196" s="1" t="s">
        <v>13</v>
      </c>
      <c r="F196" s="1" t="s">
        <v>772</v>
      </c>
      <c r="G196" s="1" t="s">
        <v>110</v>
      </c>
      <c r="H196" s="1" t="s">
        <v>72</v>
      </c>
      <c r="I196" s="1">
        <v>4</v>
      </c>
      <c r="J196" s="2">
        <v>356</v>
      </c>
      <c r="K196" s="73">
        <v>100000</v>
      </c>
      <c r="L196" s="73"/>
      <c r="M196" s="1" t="s">
        <v>362</v>
      </c>
      <c r="N196" s="1" t="s">
        <v>840</v>
      </c>
    </row>
    <row r="197" spans="1:14" ht="144" customHeight="1" x14ac:dyDescent="0.3">
      <c r="A197" s="6">
        <v>190</v>
      </c>
      <c r="B197" s="72" t="s">
        <v>773</v>
      </c>
      <c r="C197" s="72" t="s">
        <v>773</v>
      </c>
      <c r="D197" s="1" t="s">
        <v>165</v>
      </c>
      <c r="E197" s="1" t="s">
        <v>13</v>
      </c>
      <c r="F197" s="1" t="s">
        <v>774</v>
      </c>
      <c r="G197" s="1" t="s">
        <v>223</v>
      </c>
      <c r="H197" s="1" t="s">
        <v>72</v>
      </c>
      <c r="I197" s="1">
        <v>4</v>
      </c>
      <c r="J197" s="2">
        <v>295</v>
      </c>
      <c r="K197" s="73">
        <v>20000</v>
      </c>
      <c r="L197" s="73">
        <f>J197*K197</f>
        <v>5900000</v>
      </c>
      <c r="M197" s="1" t="s">
        <v>333</v>
      </c>
      <c r="N197" s="1" t="s">
        <v>840</v>
      </c>
    </row>
    <row r="198" spans="1:14" ht="144" customHeight="1" x14ac:dyDescent="0.3">
      <c r="A198" s="12">
        <v>191</v>
      </c>
      <c r="B198" s="72" t="s">
        <v>775</v>
      </c>
      <c r="C198" s="72" t="s">
        <v>776</v>
      </c>
      <c r="D198" s="1" t="s">
        <v>777</v>
      </c>
      <c r="E198" s="1" t="s">
        <v>45</v>
      </c>
      <c r="F198" s="1" t="s">
        <v>778</v>
      </c>
      <c r="G198" s="1" t="s">
        <v>242</v>
      </c>
      <c r="H198" s="1" t="s">
        <v>72</v>
      </c>
      <c r="I198" s="1">
        <v>4</v>
      </c>
      <c r="J198" s="2">
        <v>987</v>
      </c>
      <c r="K198" s="73">
        <v>120000</v>
      </c>
      <c r="L198" s="73"/>
      <c r="M198" s="1" t="s">
        <v>407</v>
      </c>
      <c r="N198" s="1" t="s">
        <v>840</v>
      </c>
    </row>
    <row r="199" spans="1:14" ht="144" customHeight="1" x14ac:dyDescent="0.3">
      <c r="A199" s="6">
        <v>192</v>
      </c>
      <c r="B199" s="72" t="s">
        <v>779</v>
      </c>
      <c r="C199" s="72" t="s">
        <v>779</v>
      </c>
      <c r="D199" s="1" t="s">
        <v>165</v>
      </c>
      <c r="E199" s="1" t="s">
        <v>13</v>
      </c>
      <c r="F199" s="1" t="s">
        <v>780</v>
      </c>
      <c r="G199" s="1" t="s">
        <v>223</v>
      </c>
      <c r="H199" s="1" t="s">
        <v>72</v>
      </c>
      <c r="I199" s="1">
        <v>4</v>
      </c>
      <c r="J199" s="2">
        <v>298</v>
      </c>
      <c r="K199" s="73">
        <v>25000</v>
      </c>
      <c r="L199" s="73">
        <f>J199*K199</f>
        <v>7450000</v>
      </c>
      <c r="M199" s="1" t="s">
        <v>333</v>
      </c>
      <c r="N199" s="1" t="s">
        <v>840</v>
      </c>
    </row>
    <row r="200" spans="1:14" ht="144" customHeight="1" x14ac:dyDescent="0.3">
      <c r="A200" s="12">
        <v>193</v>
      </c>
      <c r="B200" s="72" t="s">
        <v>781</v>
      </c>
      <c r="C200" s="72" t="s">
        <v>782</v>
      </c>
      <c r="D200" s="1" t="s">
        <v>783</v>
      </c>
      <c r="E200" s="1" t="s">
        <v>45</v>
      </c>
      <c r="F200" s="1" t="s">
        <v>784</v>
      </c>
      <c r="G200" s="1" t="s">
        <v>242</v>
      </c>
      <c r="H200" s="1" t="s">
        <v>72</v>
      </c>
      <c r="I200" s="1">
        <v>4</v>
      </c>
      <c r="J200" s="2">
        <v>210</v>
      </c>
      <c r="K200" s="74">
        <v>70000</v>
      </c>
      <c r="L200" s="74"/>
      <c r="M200" s="1" t="s">
        <v>407</v>
      </c>
      <c r="N200" s="1" t="s">
        <v>840</v>
      </c>
    </row>
    <row r="201" spans="1:14" ht="144" customHeight="1" x14ac:dyDescent="0.3">
      <c r="A201" s="6">
        <v>194</v>
      </c>
      <c r="B201" s="72" t="s">
        <v>785</v>
      </c>
      <c r="C201" s="72" t="s">
        <v>786</v>
      </c>
      <c r="D201" s="1" t="s">
        <v>78</v>
      </c>
      <c r="E201" s="1" t="s">
        <v>45</v>
      </c>
      <c r="F201" s="1" t="s">
        <v>787</v>
      </c>
      <c r="G201" s="1" t="s">
        <v>242</v>
      </c>
      <c r="H201" s="1" t="s">
        <v>72</v>
      </c>
      <c r="I201" s="1">
        <v>4</v>
      </c>
      <c r="J201" s="2">
        <v>184</v>
      </c>
      <c r="K201" s="74">
        <v>50000</v>
      </c>
      <c r="L201" s="74"/>
      <c r="M201" s="1" t="s">
        <v>407</v>
      </c>
      <c r="N201" s="1" t="s">
        <v>840</v>
      </c>
    </row>
    <row r="202" spans="1:14" ht="144" customHeight="1" x14ac:dyDescent="0.3">
      <c r="A202" s="12">
        <v>195</v>
      </c>
      <c r="B202" s="72" t="s">
        <v>788</v>
      </c>
      <c r="C202" s="72" t="s">
        <v>789</v>
      </c>
      <c r="D202" s="1" t="s">
        <v>790</v>
      </c>
      <c r="E202" s="1" t="s">
        <v>13</v>
      </c>
      <c r="F202" s="1" t="s">
        <v>791</v>
      </c>
      <c r="G202" s="1" t="s">
        <v>110</v>
      </c>
      <c r="H202" s="1" t="s">
        <v>72</v>
      </c>
      <c r="I202" s="1">
        <v>4</v>
      </c>
      <c r="J202" s="2">
        <v>450</v>
      </c>
      <c r="K202" s="73">
        <v>8500</v>
      </c>
      <c r="L202" s="73"/>
      <c r="M202" s="1" t="s">
        <v>362</v>
      </c>
      <c r="N202" s="1" t="s">
        <v>840</v>
      </c>
    </row>
    <row r="203" spans="1:14" ht="144" customHeight="1" x14ac:dyDescent="0.3">
      <c r="A203" s="6">
        <v>196</v>
      </c>
      <c r="B203" s="72" t="s">
        <v>792</v>
      </c>
      <c r="C203" s="72" t="s">
        <v>793</v>
      </c>
      <c r="D203" s="1" t="s">
        <v>794</v>
      </c>
      <c r="E203" s="1" t="s">
        <v>273</v>
      </c>
      <c r="F203" s="1" t="s">
        <v>795</v>
      </c>
      <c r="G203" s="1" t="s">
        <v>796</v>
      </c>
      <c r="H203" s="1" t="s">
        <v>72</v>
      </c>
      <c r="I203" s="1">
        <v>4</v>
      </c>
      <c r="J203" s="2">
        <v>33075</v>
      </c>
      <c r="K203" s="73">
        <v>8000</v>
      </c>
      <c r="L203" s="73"/>
      <c r="M203" s="1" t="s">
        <v>312</v>
      </c>
      <c r="N203" s="1" t="s">
        <v>840</v>
      </c>
    </row>
    <row r="204" spans="1:14" ht="144" customHeight="1" x14ac:dyDescent="0.3">
      <c r="A204" s="12">
        <v>197</v>
      </c>
      <c r="B204" s="72" t="s">
        <v>797</v>
      </c>
      <c r="C204" s="72" t="s">
        <v>798</v>
      </c>
      <c r="D204" s="1" t="s">
        <v>799</v>
      </c>
      <c r="E204" s="1" t="s">
        <v>273</v>
      </c>
      <c r="F204" s="1" t="s">
        <v>800</v>
      </c>
      <c r="G204" s="1" t="s">
        <v>796</v>
      </c>
      <c r="H204" s="1" t="s">
        <v>72</v>
      </c>
      <c r="I204" s="1">
        <v>4</v>
      </c>
      <c r="J204" s="2">
        <v>23100</v>
      </c>
      <c r="K204" s="73">
        <v>8000</v>
      </c>
      <c r="L204" s="73"/>
      <c r="M204" s="1" t="s">
        <v>312</v>
      </c>
      <c r="N204" s="1" t="s">
        <v>840</v>
      </c>
    </row>
    <row r="205" spans="1:14" ht="144" customHeight="1" x14ac:dyDescent="0.3">
      <c r="A205" s="6">
        <v>198</v>
      </c>
      <c r="B205" s="72" t="s">
        <v>797</v>
      </c>
      <c r="C205" s="72" t="s">
        <v>801</v>
      </c>
      <c r="D205" s="1" t="s">
        <v>799</v>
      </c>
      <c r="E205" s="1" t="s">
        <v>273</v>
      </c>
      <c r="F205" s="1" t="s">
        <v>800</v>
      </c>
      <c r="G205" s="1" t="s">
        <v>796</v>
      </c>
      <c r="H205" s="1" t="s">
        <v>72</v>
      </c>
      <c r="I205" s="1">
        <v>4</v>
      </c>
      <c r="J205" s="2">
        <v>23100</v>
      </c>
      <c r="K205" s="73">
        <v>5000</v>
      </c>
      <c r="L205" s="73"/>
      <c r="M205" s="1" t="s">
        <v>312</v>
      </c>
      <c r="N205" s="1" t="s">
        <v>840</v>
      </c>
    </row>
    <row r="206" spans="1:14" ht="144" customHeight="1" x14ac:dyDescent="0.3">
      <c r="A206" s="6">
        <v>199</v>
      </c>
      <c r="B206" s="75" t="s">
        <v>802</v>
      </c>
      <c r="C206" s="76" t="s">
        <v>803</v>
      </c>
      <c r="D206" s="77" t="s">
        <v>804</v>
      </c>
      <c r="E206" s="78" t="s">
        <v>13</v>
      </c>
      <c r="F206" s="78" t="s">
        <v>805</v>
      </c>
      <c r="G206" s="78" t="s">
        <v>806</v>
      </c>
      <c r="H206" s="78" t="s">
        <v>72</v>
      </c>
      <c r="I206" s="78">
        <v>2</v>
      </c>
      <c r="J206" s="79">
        <v>900</v>
      </c>
      <c r="K206" s="80">
        <v>26000</v>
      </c>
      <c r="L206" s="78"/>
      <c r="M206" s="78" t="s">
        <v>807</v>
      </c>
      <c r="N206" s="1" t="s">
        <v>841</v>
      </c>
    </row>
    <row r="207" spans="1:14" ht="144" customHeight="1" x14ac:dyDescent="0.3">
      <c r="A207" s="12">
        <v>200</v>
      </c>
      <c r="B207" s="76" t="s">
        <v>808</v>
      </c>
      <c r="C207" s="76" t="s">
        <v>809</v>
      </c>
      <c r="D207" s="77" t="s">
        <v>810</v>
      </c>
      <c r="E207" s="78" t="s">
        <v>13</v>
      </c>
      <c r="F207" s="78" t="s">
        <v>811</v>
      </c>
      <c r="G207" s="78" t="s">
        <v>812</v>
      </c>
      <c r="H207" s="78" t="s">
        <v>72</v>
      </c>
      <c r="I207" s="78">
        <v>2</v>
      </c>
      <c r="J207" s="79">
        <v>1800</v>
      </c>
      <c r="K207" s="81">
        <v>45000</v>
      </c>
      <c r="L207" s="78"/>
      <c r="M207" s="78" t="s">
        <v>807</v>
      </c>
      <c r="N207" s="1" t="s">
        <v>841</v>
      </c>
    </row>
    <row r="208" spans="1:14" ht="144" customHeight="1" x14ac:dyDescent="0.3">
      <c r="A208" s="6">
        <v>201</v>
      </c>
      <c r="B208" s="76" t="s">
        <v>813</v>
      </c>
      <c r="C208" s="76" t="s">
        <v>814</v>
      </c>
      <c r="D208" s="77" t="s">
        <v>815</v>
      </c>
      <c r="E208" s="78" t="s">
        <v>13</v>
      </c>
      <c r="F208" s="78" t="s">
        <v>816</v>
      </c>
      <c r="G208" s="78" t="s">
        <v>817</v>
      </c>
      <c r="H208" s="78" t="s">
        <v>72</v>
      </c>
      <c r="I208" s="78">
        <v>2</v>
      </c>
      <c r="J208" s="79">
        <v>480</v>
      </c>
      <c r="K208" s="81">
        <v>20000</v>
      </c>
      <c r="L208" s="78"/>
      <c r="M208" s="78" t="s">
        <v>807</v>
      </c>
      <c r="N208" s="1" t="s">
        <v>841</v>
      </c>
    </row>
    <row r="209" spans="1:14" ht="144" customHeight="1" x14ac:dyDescent="0.3">
      <c r="A209" s="6">
        <v>202</v>
      </c>
      <c r="B209" s="75" t="s">
        <v>818</v>
      </c>
      <c r="C209" s="76" t="s">
        <v>819</v>
      </c>
      <c r="D209" s="77" t="s">
        <v>819</v>
      </c>
      <c r="E209" s="78" t="s">
        <v>359</v>
      </c>
      <c r="F209" s="78" t="s">
        <v>820</v>
      </c>
      <c r="G209" s="78" t="s">
        <v>812</v>
      </c>
      <c r="H209" s="78" t="s">
        <v>72</v>
      </c>
      <c r="I209" s="78">
        <v>1</v>
      </c>
      <c r="J209" s="79">
        <v>2650</v>
      </c>
      <c r="K209" s="81">
        <v>219050</v>
      </c>
      <c r="L209" s="78"/>
      <c r="M209" s="78" t="s">
        <v>807</v>
      </c>
      <c r="N209" s="1" t="s">
        <v>841</v>
      </c>
    </row>
    <row r="210" spans="1:14" ht="144" customHeight="1" x14ac:dyDescent="0.3">
      <c r="A210" s="12">
        <v>203</v>
      </c>
      <c r="B210" s="76" t="s">
        <v>821</v>
      </c>
      <c r="C210" s="76" t="s">
        <v>822</v>
      </c>
      <c r="D210" s="77" t="s">
        <v>823</v>
      </c>
      <c r="E210" s="78" t="s">
        <v>13</v>
      </c>
      <c r="F210" s="78" t="s">
        <v>824</v>
      </c>
      <c r="G210" s="78" t="s">
        <v>812</v>
      </c>
      <c r="H210" s="78" t="s">
        <v>72</v>
      </c>
      <c r="I210" s="78">
        <v>2</v>
      </c>
      <c r="J210" s="79">
        <v>3150</v>
      </c>
      <c r="K210" s="81">
        <v>200000</v>
      </c>
      <c r="L210" s="78"/>
      <c r="M210" s="78" t="s">
        <v>807</v>
      </c>
      <c r="N210" s="1" t="s">
        <v>841</v>
      </c>
    </row>
    <row r="211" spans="1:14" ht="144" customHeight="1" x14ac:dyDescent="0.3">
      <c r="A211" s="6">
        <v>204</v>
      </c>
      <c r="B211" s="76" t="s">
        <v>825</v>
      </c>
      <c r="C211" s="76" t="s">
        <v>826</v>
      </c>
      <c r="D211" s="76" t="s">
        <v>827</v>
      </c>
      <c r="E211" s="78" t="s">
        <v>359</v>
      </c>
      <c r="F211" s="78" t="s">
        <v>828</v>
      </c>
      <c r="G211" s="78" t="s">
        <v>829</v>
      </c>
      <c r="H211" s="78" t="s">
        <v>72</v>
      </c>
      <c r="I211" s="78">
        <v>2</v>
      </c>
      <c r="J211" s="79">
        <v>2019</v>
      </c>
      <c r="K211" s="81">
        <v>60000</v>
      </c>
      <c r="L211" s="73">
        <f>J211*K211</f>
        <v>121140000</v>
      </c>
      <c r="M211" s="78" t="s">
        <v>439</v>
      </c>
      <c r="N211" s="1" t="s">
        <v>841</v>
      </c>
    </row>
    <row r="212" spans="1:14" ht="144" customHeight="1" x14ac:dyDescent="0.3">
      <c r="A212" s="6">
        <v>205</v>
      </c>
      <c r="B212" s="76" t="s">
        <v>830</v>
      </c>
      <c r="C212" s="76" t="s">
        <v>831</v>
      </c>
      <c r="D212" s="76" t="s">
        <v>832</v>
      </c>
      <c r="E212" s="78" t="s">
        <v>13</v>
      </c>
      <c r="F212" s="78" t="s">
        <v>833</v>
      </c>
      <c r="G212" s="78" t="s">
        <v>834</v>
      </c>
      <c r="H212" s="78" t="s">
        <v>72</v>
      </c>
      <c r="I212" s="78"/>
      <c r="J212" s="82">
        <v>190</v>
      </c>
      <c r="K212" s="81">
        <v>56000</v>
      </c>
      <c r="L212" s="78"/>
      <c r="M212" s="78" t="s">
        <v>835</v>
      </c>
      <c r="N212" s="1" t="s">
        <v>841</v>
      </c>
    </row>
    <row r="213" spans="1:14" ht="144" customHeight="1" x14ac:dyDescent="0.3">
      <c r="A213" s="12">
        <v>206</v>
      </c>
      <c r="B213" s="130" t="s">
        <v>843</v>
      </c>
      <c r="C213" s="130" t="s">
        <v>844</v>
      </c>
      <c r="D213" s="83"/>
      <c r="E213" s="131" t="s">
        <v>13</v>
      </c>
      <c r="F213" s="130" t="s">
        <v>845</v>
      </c>
      <c r="G213" s="130" t="s">
        <v>863</v>
      </c>
      <c r="H213" s="130" t="s">
        <v>72</v>
      </c>
      <c r="I213" s="83"/>
      <c r="J213" s="132">
        <v>1300</v>
      </c>
      <c r="K213" s="83"/>
      <c r="L213" s="83"/>
      <c r="M213" s="131" t="s">
        <v>864</v>
      </c>
      <c r="N213" s="130" t="s">
        <v>870</v>
      </c>
    </row>
    <row r="214" spans="1:14" ht="144" customHeight="1" x14ac:dyDescent="0.3">
      <c r="A214" s="6">
        <v>207</v>
      </c>
      <c r="B214" s="130" t="s">
        <v>851</v>
      </c>
      <c r="C214" s="130" t="s">
        <v>852</v>
      </c>
      <c r="D214" s="130" t="s">
        <v>78</v>
      </c>
      <c r="E214" s="131" t="s">
        <v>17</v>
      </c>
      <c r="F214" s="130" t="s">
        <v>853</v>
      </c>
      <c r="G214" s="130" t="s">
        <v>854</v>
      </c>
      <c r="H214" s="130" t="s">
        <v>855</v>
      </c>
      <c r="I214" s="83"/>
      <c r="J214" s="132">
        <v>44940</v>
      </c>
      <c r="K214" s="83"/>
      <c r="L214" s="83"/>
      <c r="M214" s="131" t="s">
        <v>856</v>
      </c>
      <c r="N214" s="130" t="s">
        <v>869</v>
      </c>
    </row>
    <row r="215" spans="1:14" ht="144" customHeight="1" x14ac:dyDescent="0.3">
      <c r="A215" s="6">
        <v>208</v>
      </c>
      <c r="B215" s="130" t="s">
        <v>865</v>
      </c>
      <c r="C215" s="130" t="s">
        <v>847</v>
      </c>
      <c r="D215" s="130" t="s">
        <v>846</v>
      </c>
      <c r="E215" s="131" t="s">
        <v>359</v>
      </c>
      <c r="F215" s="130" t="s">
        <v>848</v>
      </c>
      <c r="G215" s="130" t="s">
        <v>849</v>
      </c>
      <c r="H215" s="130" t="s">
        <v>72</v>
      </c>
      <c r="I215" s="133"/>
      <c r="J215" s="132">
        <v>3780</v>
      </c>
      <c r="K215" s="132"/>
      <c r="L215" s="132"/>
      <c r="M215" s="131" t="s">
        <v>850</v>
      </c>
      <c r="N215" s="130" t="s">
        <v>868</v>
      </c>
    </row>
    <row r="216" spans="1:14" ht="144" customHeight="1" x14ac:dyDescent="0.3">
      <c r="A216" s="12">
        <v>209</v>
      </c>
      <c r="B216" s="130" t="s">
        <v>857</v>
      </c>
      <c r="C216" s="130" t="s">
        <v>859</v>
      </c>
      <c r="D216" s="130" t="s">
        <v>858</v>
      </c>
      <c r="E216" s="131" t="s">
        <v>17</v>
      </c>
      <c r="F216" s="130" t="s">
        <v>860</v>
      </c>
      <c r="G216" s="130" t="s">
        <v>861</v>
      </c>
      <c r="H216" s="130" t="s">
        <v>72</v>
      </c>
      <c r="I216" s="133"/>
      <c r="J216" s="132">
        <v>2200</v>
      </c>
      <c r="K216" s="132"/>
      <c r="L216" s="132"/>
      <c r="M216" s="131" t="s">
        <v>856</v>
      </c>
      <c r="N216" s="130" t="s">
        <v>867</v>
      </c>
    </row>
    <row r="217" spans="1:14" ht="144" customHeight="1" x14ac:dyDescent="0.3">
      <c r="A217" s="6">
        <v>210</v>
      </c>
      <c r="B217" s="134" t="s">
        <v>94</v>
      </c>
      <c r="C217" s="118" t="s">
        <v>93</v>
      </c>
      <c r="D217" s="118" t="s">
        <v>678</v>
      </c>
      <c r="E217" s="118" t="s">
        <v>13</v>
      </c>
      <c r="F217" s="118" t="s">
        <v>96</v>
      </c>
      <c r="G217" s="118" t="s">
        <v>862</v>
      </c>
      <c r="H217" s="118" t="s">
        <v>72</v>
      </c>
      <c r="I217" s="118"/>
      <c r="J217" s="135">
        <v>585</v>
      </c>
      <c r="K217" s="135"/>
      <c r="L217" s="135"/>
      <c r="M217" s="118" t="s">
        <v>856</v>
      </c>
      <c r="N217" s="118" t="s">
        <v>866</v>
      </c>
    </row>
    <row r="218" spans="1:14" ht="144" customHeight="1" x14ac:dyDescent="0.3">
      <c r="A218" s="6">
        <v>211</v>
      </c>
      <c r="B218" s="75" t="s">
        <v>873</v>
      </c>
      <c r="C218" s="75" t="s">
        <v>873</v>
      </c>
      <c r="D218" s="113" t="s">
        <v>874</v>
      </c>
      <c r="E218" s="75" t="s">
        <v>285</v>
      </c>
      <c r="F218" s="75"/>
      <c r="G218" s="75"/>
      <c r="H218" s="75"/>
      <c r="I218" s="75"/>
      <c r="J218" s="75">
        <v>86954</v>
      </c>
      <c r="K218" s="75">
        <v>700</v>
      </c>
      <c r="L218" s="75"/>
      <c r="M218" s="1" t="s">
        <v>665</v>
      </c>
      <c r="N218" s="1" t="s">
        <v>875</v>
      </c>
    </row>
    <row r="219" spans="1:14" ht="144" customHeight="1" x14ac:dyDescent="0.3">
      <c r="A219" s="12">
        <v>212</v>
      </c>
      <c r="B219" s="136" t="s">
        <v>933</v>
      </c>
      <c r="C219" s="137" t="s">
        <v>920</v>
      </c>
      <c r="D219" s="138" t="s">
        <v>950</v>
      </c>
      <c r="E219" s="136" t="s">
        <v>359</v>
      </c>
      <c r="F219" s="136" t="s">
        <v>967</v>
      </c>
      <c r="G219" s="136" t="s">
        <v>207</v>
      </c>
      <c r="H219" s="136" t="s">
        <v>72</v>
      </c>
      <c r="I219" s="139">
        <v>4</v>
      </c>
      <c r="J219" s="140">
        <v>1150</v>
      </c>
      <c r="K219" s="140">
        <v>75000</v>
      </c>
      <c r="L219" s="83"/>
      <c r="M219" s="141" t="s">
        <v>209</v>
      </c>
      <c r="N219" s="1" t="s">
        <v>998</v>
      </c>
    </row>
    <row r="220" spans="1:14" ht="144" customHeight="1" x14ac:dyDescent="0.3">
      <c r="A220" s="6">
        <v>213</v>
      </c>
      <c r="B220" s="136" t="s">
        <v>934</v>
      </c>
      <c r="C220" s="142" t="s">
        <v>921</v>
      </c>
      <c r="D220" s="136" t="s">
        <v>951</v>
      </c>
      <c r="E220" s="138" t="s">
        <v>17</v>
      </c>
      <c r="F220" s="136" t="s">
        <v>968</v>
      </c>
      <c r="G220" s="136" t="s">
        <v>985</v>
      </c>
      <c r="H220" s="136" t="s">
        <v>72</v>
      </c>
      <c r="I220" s="136" t="s">
        <v>991</v>
      </c>
      <c r="J220" s="143">
        <v>450</v>
      </c>
      <c r="K220" s="143">
        <v>1500</v>
      </c>
      <c r="L220" s="83"/>
      <c r="M220" s="138" t="s">
        <v>995</v>
      </c>
      <c r="N220" s="1" t="s">
        <v>998</v>
      </c>
    </row>
    <row r="221" spans="1:14" ht="144" customHeight="1" x14ac:dyDescent="0.3">
      <c r="A221" s="6">
        <v>214</v>
      </c>
      <c r="B221" s="136" t="s">
        <v>935</v>
      </c>
      <c r="C221" s="144" t="s">
        <v>113</v>
      </c>
      <c r="D221" s="138" t="s">
        <v>559</v>
      </c>
      <c r="E221" s="136" t="s">
        <v>359</v>
      </c>
      <c r="F221" s="136" t="s">
        <v>969</v>
      </c>
      <c r="G221" s="136" t="s">
        <v>207</v>
      </c>
      <c r="H221" s="136" t="s">
        <v>72</v>
      </c>
      <c r="I221" s="139">
        <v>4</v>
      </c>
      <c r="J221" s="140">
        <v>963</v>
      </c>
      <c r="K221" s="140">
        <v>50000</v>
      </c>
      <c r="L221" s="83"/>
      <c r="M221" s="141" t="s">
        <v>209</v>
      </c>
      <c r="N221" s="1" t="s">
        <v>998</v>
      </c>
    </row>
    <row r="222" spans="1:14" ht="144" customHeight="1" x14ac:dyDescent="0.3">
      <c r="A222" s="12">
        <v>215</v>
      </c>
      <c r="B222" s="136" t="s">
        <v>936</v>
      </c>
      <c r="C222" s="145" t="s">
        <v>922</v>
      </c>
      <c r="D222" s="138" t="s">
        <v>952</v>
      </c>
      <c r="E222" s="146" t="s">
        <v>359</v>
      </c>
      <c r="F222" s="136" t="s">
        <v>970</v>
      </c>
      <c r="G222" s="136" t="s">
        <v>207</v>
      </c>
      <c r="H222" s="136" t="s">
        <v>72</v>
      </c>
      <c r="I222" s="139">
        <v>4</v>
      </c>
      <c r="J222" s="140">
        <v>1675</v>
      </c>
      <c r="K222" s="140">
        <v>10000</v>
      </c>
      <c r="L222" s="83"/>
      <c r="M222" s="141" t="s">
        <v>209</v>
      </c>
      <c r="N222" s="1" t="s">
        <v>998</v>
      </c>
    </row>
    <row r="223" spans="1:14" s="114" customFormat="1" ht="144" customHeight="1" x14ac:dyDescent="0.3">
      <c r="A223" s="6">
        <v>216</v>
      </c>
      <c r="B223" s="136" t="s">
        <v>937</v>
      </c>
      <c r="C223" s="145" t="s">
        <v>923</v>
      </c>
      <c r="D223" s="136" t="s">
        <v>953</v>
      </c>
      <c r="E223" s="138" t="s">
        <v>962</v>
      </c>
      <c r="F223" s="136" t="s">
        <v>971</v>
      </c>
      <c r="G223" s="136" t="s">
        <v>909</v>
      </c>
      <c r="H223" s="136" t="s">
        <v>72</v>
      </c>
      <c r="I223" s="136" t="s">
        <v>991</v>
      </c>
      <c r="J223" s="143">
        <v>630</v>
      </c>
      <c r="K223" s="143">
        <v>500</v>
      </c>
      <c r="L223" s="83"/>
      <c r="M223" s="138" t="s">
        <v>995</v>
      </c>
      <c r="N223" s="1" t="s">
        <v>998</v>
      </c>
    </row>
    <row r="224" spans="1:14" s="114" customFormat="1" ht="144" customHeight="1" x14ac:dyDescent="0.3">
      <c r="A224" s="6">
        <v>217</v>
      </c>
      <c r="B224" s="136" t="s">
        <v>938</v>
      </c>
      <c r="C224" s="145" t="s">
        <v>924</v>
      </c>
      <c r="D224" s="147" t="s">
        <v>131</v>
      </c>
      <c r="E224" s="148" t="s">
        <v>45</v>
      </c>
      <c r="F224" s="136" t="s">
        <v>972</v>
      </c>
      <c r="G224" s="136" t="s">
        <v>986</v>
      </c>
      <c r="H224" s="136" t="s">
        <v>72</v>
      </c>
      <c r="I224" s="136" t="s">
        <v>992</v>
      </c>
      <c r="J224" s="143">
        <v>7500</v>
      </c>
      <c r="K224" s="143">
        <v>27000</v>
      </c>
      <c r="L224" s="83"/>
      <c r="M224" s="138" t="s">
        <v>996</v>
      </c>
      <c r="N224" s="1" t="s">
        <v>998</v>
      </c>
    </row>
    <row r="225" spans="1:14" s="114" customFormat="1" ht="144" customHeight="1" x14ac:dyDescent="0.3">
      <c r="A225" s="12">
        <v>218</v>
      </c>
      <c r="B225" s="136" t="s">
        <v>939</v>
      </c>
      <c r="C225" s="145" t="s">
        <v>925</v>
      </c>
      <c r="D225" s="136" t="s">
        <v>954</v>
      </c>
      <c r="E225" s="138" t="s">
        <v>963</v>
      </c>
      <c r="F225" s="136" t="s">
        <v>973</v>
      </c>
      <c r="G225" s="136" t="s">
        <v>987</v>
      </c>
      <c r="H225" s="136" t="s">
        <v>72</v>
      </c>
      <c r="I225" s="136" t="s">
        <v>991</v>
      </c>
      <c r="J225" s="143">
        <v>4890</v>
      </c>
      <c r="K225" s="143">
        <v>700</v>
      </c>
      <c r="L225" s="83"/>
      <c r="M225" s="138" t="s">
        <v>995</v>
      </c>
      <c r="N225" s="1" t="s">
        <v>998</v>
      </c>
    </row>
    <row r="226" spans="1:14" s="114" customFormat="1" ht="144" customHeight="1" x14ac:dyDescent="0.3">
      <c r="A226" s="6">
        <v>219</v>
      </c>
      <c r="B226" s="149" t="s">
        <v>940</v>
      </c>
      <c r="C226" s="142" t="s">
        <v>176</v>
      </c>
      <c r="D226" s="147" t="s">
        <v>955</v>
      </c>
      <c r="E226" s="147" t="s">
        <v>964</v>
      </c>
      <c r="F226" s="148" t="s">
        <v>974</v>
      </c>
      <c r="G226" s="148" t="s">
        <v>242</v>
      </c>
      <c r="H226" s="148" t="s">
        <v>72</v>
      </c>
      <c r="I226" s="136" t="s">
        <v>991</v>
      </c>
      <c r="J226" s="150">
        <v>735</v>
      </c>
      <c r="K226" s="143">
        <v>42000</v>
      </c>
      <c r="L226" s="83"/>
      <c r="M226" s="141" t="s">
        <v>997</v>
      </c>
      <c r="N226" s="1" t="s">
        <v>998</v>
      </c>
    </row>
    <row r="227" spans="1:14" s="114" customFormat="1" ht="144" customHeight="1" x14ac:dyDescent="0.3">
      <c r="A227" s="6">
        <v>220</v>
      </c>
      <c r="B227" s="136" t="s">
        <v>941</v>
      </c>
      <c r="C227" s="151" t="s">
        <v>926</v>
      </c>
      <c r="D227" s="136" t="s">
        <v>956</v>
      </c>
      <c r="E227" s="138" t="s">
        <v>13</v>
      </c>
      <c r="F227" s="136" t="s">
        <v>975</v>
      </c>
      <c r="G227" s="136" t="s">
        <v>988</v>
      </c>
      <c r="H227" s="136" t="s">
        <v>72</v>
      </c>
      <c r="I227" s="136" t="s">
        <v>991</v>
      </c>
      <c r="J227" s="143">
        <v>2500</v>
      </c>
      <c r="K227" s="143">
        <v>20000</v>
      </c>
      <c r="L227" s="83"/>
      <c r="M227" s="138" t="s">
        <v>995</v>
      </c>
      <c r="N227" s="1" t="s">
        <v>998</v>
      </c>
    </row>
    <row r="228" spans="1:14" s="114" customFormat="1" ht="144" customHeight="1" x14ac:dyDescent="0.3">
      <c r="A228" s="12">
        <v>221</v>
      </c>
      <c r="B228" s="136" t="s">
        <v>942</v>
      </c>
      <c r="C228" s="145" t="s">
        <v>927</v>
      </c>
      <c r="D228" s="136" t="s">
        <v>957</v>
      </c>
      <c r="E228" s="138" t="s">
        <v>17</v>
      </c>
      <c r="F228" s="136" t="s">
        <v>976</v>
      </c>
      <c r="G228" s="136" t="s">
        <v>989</v>
      </c>
      <c r="H228" s="136" t="s">
        <v>323</v>
      </c>
      <c r="I228" s="136" t="s">
        <v>993</v>
      </c>
      <c r="J228" s="143">
        <v>18900</v>
      </c>
      <c r="K228" s="143">
        <v>200</v>
      </c>
      <c r="L228" s="83"/>
      <c r="M228" s="138" t="s">
        <v>995</v>
      </c>
      <c r="N228" s="1" t="s">
        <v>998</v>
      </c>
    </row>
    <row r="229" spans="1:14" s="114" customFormat="1" ht="144" customHeight="1" x14ac:dyDescent="0.3">
      <c r="A229" s="6">
        <v>222</v>
      </c>
      <c r="B229" s="136" t="s">
        <v>943</v>
      </c>
      <c r="C229" s="152" t="s">
        <v>610</v>
      </c>
      <c r="D229" s="136" t="s">
        <v>958</v>
      </c>
      <c r="E229" s="138" t="s">
        <v>965</v>
      </c>
      <c r="F229" s="136" t="s">
        <v>977</v>
      </c>
      <c r="G229" s="136" t="s">
        <v>985</v>
      </c>
      <c r="H229" s="136" t="s">
        <v>72</v>
      </c>
      <c r="I229" s="136" t="s">
        <v>991</v>
      </c>
      <c r="J229" s="143">
        <v>1320</v>
      </c>
      <c r="K229" s="143">
        <v>15000</v>
      </c>
      <c r="L229" s="83"/>
      <c r="M229" s="138" t="s">
        <v>995</v>
      </c>
      <c r="N229" s="1" t="s">
        <v>998</v>
      </c>
    </row>
    <row r="230" spans="1:14" s="114" customFormat="1" ht="144" customHeight="1" x14ac:dyDescent="0.3">
      <c r="A230" s="6">
        <v>223</v>
      </c>
      <c r="B230" s="136" t="s">
        <v>944</v>
      </c>
      <c r="C230" s="145" t="s">
        <v>928</v>
      </c>
      <c r="D230" s="136" t="s">
        <v>559</v>
      </c>
      <c r="E230" s="138" t="s">
        <v>13</v>
      </c>
      <c r="F230" s="136" t="s">
        <v>978</v>
      </c>
      <c r="G230" s="136" t="s">
        <v>990</v>
      </c>
      <c r="H230" s="136" t="s">
        <v>72</v>
      </c>
      <c r="I230" s="136" t="s">
        <v>991</v>
      </c>
      <c r="J230" s="143">
        <v>273</v>
      </c>
      <c r="K230" s="143">
        <v>500</v>
      </c>
      <c r="L230" s="83"/>
      <c r="M230" s="138" t="s">
        <v>995</v>
      </c>
      <c r="N230" s="1" t="s">
        <v>998</v>
      </c>
    </row>
    <row r="231" spans="1:14" s="114" customFormat="1" ht="144" customHeight="1" x14ac:dyDescent="0.3">
      <c r="A231" s="12">
        <v>224</v>
      </c>
      <c r="B231" s="136" t="s">
        <v>945</v>
      </c>
      <c r="C231" s="145" t="s">
        <v>929</v>
      </c>
      <c r="D231" s="136" t="s">
        <v>959</v>
      </c>
      <c r="E231" s="138" t="s">
        <v>17</v>
      </c>
      <c r="F231" s="136" t="s">
        <v>979</v>
      </c>
      <c r="G231" s="136" t="s">
        <v>909</v>
      </c>
      <c r="H231" s="136" t="s">
        <v>72</v>
      </c>
      <c r="I231" s="136" t="s">
        <v>991</v>
      </c>
      <c r="J231" s="143">
        <v>1260</v>
      </c>
      <c r="K231" s="143">
        <v>1500</v>
      </c>
      <c r="L231" s="83"/>
      <c r="M231" s="138" t="s">
        <v>995</v>
      </c>
      <c r="N231" s="1" t="s">
        <v>998</v>
      </c>
    </row>
    <row r="232" spans="1:14" s="114" customFormat="1" ht="144" customHeight="1" x14ac:dyDescent="0.3">
      <c r="A232" s="6">
        <v>225</v>
      </c>
      <c r="B232" s="136" t="s">
        <v>689</v>
      </c>
      <c r="C232" s="153" t="s">
        <v>689</v>
      </c>
      <c r="D232" s="136" t="s">
        <v>217</v>
      </c>
      <c r="E232" s="138" t="s">
        <v>45</v>
      </c>
      <c r="F232" s="136" t="s">
        <v>980</v>
      </c>
      <c r="G232" s="136" t="s">
        <v>223</v>
      </c>
      <c r="H232" s="136" t="s">
        <v>72</v>
      </c>
      <c r="I232" s="136" t="s">
        <v>991</v>
      </c>
      <c r="J232" s="143">
        <v>278</v>
      </c>
      <c r="K232" s="143">
        <v>80000</v>
      </c>
      <c r="L232" s="83"/>
      <c r="M232" s="138" t="s">
        <v>995</v>
      </c>
      <c r="N232" s="1" t="s">
        <v>998</v>
      </c>
    </row>
    <row r="233" spans="1:14" s="114" customFormat="1" ht="144" customHeight="1" x14ac:dyDescent="0.3">
      <c r="A233" s="6">
        <v>226</v>
      </c>
      <c r="B233" s="136" t="s">
        <v>946</v>
      </c>
      <c r="C233" s="145" t="s">
        <v>292</v>
      </c>
      <c r="D233" s="136" t="s">
        <v>691</v>
      </c>
      <c r="E233" s="138" t="s">
        <v>273</v>
      </c>
      <c r="F233" s="136" t="s">
        <v>981</v>
      </c>
      <c r="G233" s="136" t="s">
        <v>985</v>
      </c>
      <c r="H233" s="136" t="s">
        <v>72</v>
      </c>
      <c r="I233" s="136" t="s">
        <v>991</v>
      </c>
      <c r="J233" s="143">
        <v>37000</v>
      </c>
      <c r="K233" s="143">
        <v>400</v>
      </c>
      <c r="L233" s="83"/>
      <c r="M233" s="138" t="s">
        <v>995</v>
      </c>
      <c r="N233" s="1" t="s">
        <v>998</v>
      </c>
    </row>
    <row r="234" spans="1:14" s="114" customFormat="1" ht="144" customHeight="1" x14ac:dyDescent="0.3">
      <c r="A234" s="12">
        <v>227</v>
      </c>
      <c r="B234" s="136" t="s">
        <v>947</v>
      </c>
      <c r="C234" s="145" t="s">
        <v>930</v>
      </c>
      <c r="D234" s="136" t="s">
        <v>563</v>
      </c>
      <c r="E234" s="138" t="s">
        <v>45</v>
      </c>
      <c r="F234" s="136" t="s">
        <v>982</v>
      </c>
      <c r="G234" s="136" t="s">
        <v>223</v>
      </c>
      <c r="H234" s="136" t="s">
        <v>72</v>
      </c>
      <c r="I234" s="136" t="s">
        <v>991</v>
      </c>
      <c r="J234" s="143">
        <v>627</v>
      </c>
      <c r="K234" s="143">
        <v>7000</v>
      </c>
      <c r="L234" s="83"/>
      <c r="M234" s="138" t="s">
        <v>995</v>
      </c>
      <c r="N234" s="1" t="s">
        <v>998</v>
      </c>
    </row>
    <row r="235" spans="1:14" s="114" customFormat="1" ht="144" customHeight="1" x14ac:dyDescent="0.3">
      <c r="A235" s="6">
        <v>228</v>
      </c>
      <c r="B235" s="149" t="s">
        <v>948</v>
      </c>
      <c r="C235" s="154" t="s">
        <v>931</v>
      </c>
      <c r="D235" s="153" t="s">
        <v>960</v>
      </c>
      <c r="E235" s="153" t="s">
        <v>966</v>
      </c>
      <c r="F235" s="148" t="s">
        <v>983</v>
      </c>
      <c r="G235" s="148" t="s">
        <v>242</v>
      </c>
      <c r="H235" s="148" t="s">
        <v>72</v>
      </c>
      <c r="I235" s="153" t="s">
        <v>994</v>
      </c>
      <c r="J235" s="150">
        <v>5460</v>
      </c>
      <c r="K235" s="155">
        <v>5000</v>
      </c>
      <c r="L235" s="83"/>
      <c r="M235" s="141" t="s">
        <v>997</v>
      </c>
      <c r="N235" s="1" t="s">
        <v>998</v>
      </c>
    </row>
    <row r="236" spans="1:14" s="114" customFormat="1" ht="144" customHeight="1" x14ac:dyDescent="0.3">
      <c r="A236" s="6">
        <v>229</v>
      </c>
      <c r="B236" s="149" t="s">
        <v>949</v>
      </c>
      <c r="C236" s="156" t="s">
        <v>932</v>
      </c>
      <c r="D236" s="153" t="s">
        <v>961</v>
      </c>
      <c r="E236" s="153" t="s">
        <v>70</v>
      </c>
      <c r="F236" s="148" t="s">
        <v>984</v>
      </c>
      <c r="G236" s="148" t="s">
        <v>242</v>
      </c>
      <c r="H236" s="148" t="s">
        <v>72</v>
      </c>
      <c r="I236" s="153" t="s">
        <v>991</v>
      </c>
      <c r="J236" s="150">
        <v>249</v>
      </c>
      <c r="K236" s="150">
        <v>100000</v>
      </c>
      <c r="L236" s="83"/>
      <c r="M236" s="141" t="s">
        <v>997</v>
      </c>
      <c r="N236" s="1" t="s">
        <v>998</v>
      </c>
    </row>
    <row r="237" spans="1:14" ht="33.75" customHeight="1" x14ac:dyDescent="0.3">
      <c r="A237" s="83"/>
      <c r="B237" s="159" t="s">
        <v>1004</v>
      </c>
      <c r="C237" s="160"/>
      <c r="D237" s="161"/>
      <c r="E237" s="83"/>
      <c r="F237" s="83"/>
      <c r="G237" s="83"/>
      <c r="H237" s="83"/>
      <c r="I237" s="83"/>
      <c r="J237" s="83"/>
      <c r="K237" s="83"/>
      <c r="L237" s="83"/>
      <c r="M237" s="157"/>
      <c r="N237" s="83"/>
    </row>
    <row r="238" spans="1:14" ht="33.75" customHeight="1" x14ac:dyDescent="0.3"/>
    <row r="239" spans="1:14" ht="33.75" customHeight="1" x14ac:dyDescent="0.3">
      <c r="B239" s="162" t="s">
        <v>1005</v>
      </c>
      <c r="C239" s="162"/>
      <c r="F239" s="162" t="s">
        <v>1006</v>
      </c>
      <c r="G239" s="162"/>
      <c r="H239" s="162"/>
      <c r="K239" s="162" t="s">
        <v>1007</v>
      </c>
      <c r="L239" s="162"/>
      <c r="M239" s="162"/>
      <c r="N239" s="162"/>
    </row>
    <row r="240" spans="1:14" ht="33.75" customHeight="1" x14ac:dyDescent="0.3"/>
  </sheetData>
  <autoFilter ref="A7:N237"/>
  <mergeCells count="23">
    <mergeCell ref="B237:D237"/>
    <mergeCell ref="B239:C239"/>
    <mergeCell ref="F239:H239"/>
    <mergeCell ref="K239:N239"/>
    <mergeCell ref="A1:E1"/>
    <mergeCell ref="A2:E2"/>
    <mergeCell ref="G1:N1"/>
    <mergeCell ref="G2:N2"/>
    <mergeCell ref="A3:N3"/>
    <mergeCell ref="N5:N6"/>
    <mergeCell ref="H5:H6"/>
    <mergeCell ref="I5:I6"/>
    <mergeCell ref="J5:J6"/>
    <mergeCell ref="K5:K6"/>
    <mergeCell ref="L5:L6"/>
    <mergeCell ref="M5:M6"/>
    <mergeCell ref="F5:F6"/>
    <mergeCell ref="G5:G6"/>
    <mergeCell ref="A5:A6"/>
    <mergeCell ref="B5:B6"/>
    <mergeCell ref="C5:C6"/>
    <mergeCell ref="D5:D6"/>
    <mergeCell ref="E5:E6"/>
  </mergeCells>
  <conditionalFormatting sqref="B217:D217 F217:I217 L217:N217">
    <cfRule type="cellIs" dxfId="23" priority="25" operator="equal">
      <formula>#REF!</formula>
    </cfRule>
  </conditionalFormatting>
  <conditionalFormatting sqref="K217">
    <cfRule type="cellIs" dxfId="22" priority="24" operator="equal">
      <formula>#REF!</formula>
    </cfRule>
  </conditionalFormatting>
  <conditionalFormatting sqref="I215">
    <cfRule type="cellIs" dxfId="21" priority="22" operator="equal">
      <formula>#REF!</formula>
    </cfRule>
  </conditionalFormatting>
  <conditionalFormatting sqref="B213:C213">
    <cfRule type="cellIs" dxfId="20" priority="21" operator="equal">
      <formula>#REF!</formula>
    </cfRule>
  </conditionalFormatting>
  <conditionalFormatting sqref="E213">
    <cfRule type="cellIs" dxfId="19" priority="20" operator="equal">
      <formula>#REF!</formula>
    </cfRule>
  </conditionalFormatting>
  <conditionalFormatting sqref="F213">
    <cfRule type="cellIs" dxfId="18" priority="19" operator="equal">
      <formula>#REF!</formula>
    </cfRule>
  </conditionalFormatting>
  <conditionalFormatting sqref="G213:H213">
    <cfRule type="cellIs" dxfId="17" priority="18" operator="equal">
      <formula>#REF!</formula>
    </cfRule>
  </conditionalFormatting>
  <conditionalFormatting sqref="J213">
    <cfRule type="cellIs" dxfId="16" priority="17" operator="equal">
      <formula>#REF!</formula>
    </cfRule>
  </conditionalFormatting>
  <conditionalFormatting sqref="M213">
    <cfRule type="cellIs" dxfId="15" priority="16" operator="equal">
      <formula>#REF!</formula>
    </cfRule>
  </conditionalFormatting>
  <conditionalFormatting sqref="N213">
    <cfRule type="cellIs" dxfId="14" priority="15" operator="equal">
      <formula>#REF!</formula>
    </cfRule>
  </conditionalFormatting>
  <conditionalFormatting sqref="E217">
    <cfRule type="cellIs" dxfId="13" priority="14" operator="equal">
      <formula>#REF!</formula>
    </cfRule>
  </conditionalFormatting>
  <conditionalFormatting sqref="J217">
    <cfRule type="cellIs" dxfId="12" priority="13" operator="equal">
      <formula>#REF!</formula>
    </cfRule>
  </conditionalFormatting>
  <conditionalFormatting sqref="B73">
    <cfRule type="duplicateValues" dxfId="11" priority="11"/>
  </conditionalFormatting>
  <conditionalFormatting sqref="B73">
    <cfRule type="duplicateValues" dxfId="10" priority="12"/>
  </conditionalFormatting>
  <conditionalFormatting sqref="B74">
    <cfRule type="duplicateValues" dxfId="9" priority="9"/>
  </conditionalFormatting>
  <conditionalFormatting sqref="B74">
    <cfRule type="duplicateValues" dxfId="8" priority="10"/>
  </conditionalFormatting>
  <conditionalFormatting sqref="B75">
    <cfRule type="duplicateValues" dxfId="7" priority="7"/>
  </conditionalFormatting>
  <conditionalFormatting sqref="B75">
    <cfRule type="duplicateValues" dxfId="6" priority="8"/>
  </conditionalFormatting>
  <conditionalFormatting sqref="B76">
    <cfRule type="duplicateValues" dxfId="5" priority="5"/>
  </conditionalFormatting>
  <conditionalFormatting sqref="B76">
    <cfRule type="duplicateValues" dxfId="4" priority="6"/>
  </conditionalFormatting>
  <conditionalFormatting sqref="B78">
    <cfRule type="duplicateValues" dxfId="3" priority="3"/>
  </conditionalFormatting>
  <conditionalFormatting sqref="B78">
    <cfRule type="duplicateValues" dxfId="2" priority="4"/>
  </conditionalFormatting>
  <conditionalFormatting sqref="B79">
    <cfRule type="duplicateValues" dxfId="1" priority="1"/>
  </conditionalFormatting>
  <conditionalFormatting sqref="B79">
    <cfRule type="duplicateValues" dxfId="0" priority="2"/>
  </conditionalFormatting>
  <pageMargins left="0.75" right="0.5" top="0.5" bottom="0.5" header="0.5" footer="0.5"/>
  <pageSetup paperSize="9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4:O140"/>
  <sheetViews>
    <sheetView tabSelected="1" workbookViewId="0">
      <selection activeCell="Q62" sqref="Q62"/>
    </sheetView>
  </sheetViews>
  <sheetFormatPr defaultRowHeight="14.25" x14ac:dyDescent="0.2"/>
  <cols>
    <col min="1" max="12" width="9.25" bestFit="1" customWidth="1"/>
    <col min="13" max="13" width="15" customWidth="1"/>
    <col min="14" max="14" width="9.25" bestFit="1" customWidth="1"/>
  </cols>
  <sheetData>
    <row r="4" spans="1:15" ht="15" customHeight="1" x14ac:dyDescent="0.2">
      <c r="A4" s="168" t="s">
        <v>0</v>
      </c>
      <c r="B4" s="168" t="s">
        <v>1</v>
      </c>
      <c r="C4" s="168" t="s">
        <v>2</v>
      </c>
      <c r="D4" s="168" t="s">
        <v>3</v>
      </c>
      <c r="E4" s="168" t="s">
        <v>4</v>
      </c>
      <c r="F4" s="168" t="s">
        <v>5</v>
      </c>
      <c r="G4" s="168" t="s">
        <v>6</v>
      </c>
      <c r="H4" s="168" t="s">
        <v>7</v>
      </c>
      <c r="I4" s="168" t="s">
        <v>8</v>
      </c>
      <c r="J4" s="168" t="s">
        <v>9</v>
      </c>
      <c r="K4" s="170" t="s">
        <v>837</v>
      </c>
      <c r="L4" s="168" t="s">
        <v>10</v>
      </c>
      <c r="M4" s="168" t="s">
        <v>11</v>
      </c>
      <c r="N4" s="169" t="s">
        <v>838</v>
      </c>
    </row>
    <row r="5" spans="1:15" ht="36" customHeight="1" x14ac:dyDescent="0.2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70"/>
      <c r="L5" s="168"/>
      <c r="M5" s="168"/>
      <c r="N5" s="169"/>
    </row>
    <row r="6" spans="1:15" ht="28.5" customHeight="1" x14ac:dyDescent="0.2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6">
        <v>11</v>
      </c>
      <c r="L6" s="84">
        <v>13</v>
      </c>
      <c r="M6" s="84">
        <v>14</v>
      </c>
      <c r="N6" s="85">
        <v>15</v>
      </c>
    </row>
    <row r="7" spans="1:15" ht="28.5" customHeight="1" x14ac:dyDescent="0.2">
      <c r="A7" s="106">
        <v>1</v>
      </c>
      <c r="B7" s="107" t="s">
        <v>302</v>
      </c>
      <c r="C7" s="107" t="s">
        <v>303</v>
      </c>
      <c r="D7" s="106" t="s">
        <v>304</v>
      </c>
      <c r="E7" s="106" t="s">
        <v>836</v>
      </c>
      <c r="F7" s="106" t="s">
        <v>305</v>
      </c>
      <c r="G7" s="106" t="s">
        <v>306</v>
      </c>
      <c r="H7" s="106" t="s">
        <v>26</v>
      </c>
      <c r="I7" s="106">
        <v>1</v>
      </c>
      <c r="J7" s="108">
        <v>20828</v>
      </c>
      <c r="K7" s="109">
        <v>2000</v>
      </c>
      <c r="L7" s="110"/>
      <c r="M7" s="106" t="s">
        <v>307</v>
      </c>
      <c r="N7" s="106" t="s">
        <v>840</v>
      </c>
      <c r="O7" s="106"/>
    </row>
    <row r="8" spans="1:15" ht="96" hidden="1" x14ac:dyDescent="0.2">
      <c r="A8" s="87">
        <v>2</v>
      </c>
      <c r="B8" s="88" t="s">
        <v>308</v>
      </c>
      <c r="C8" s="88" t="s">
        <v>90</v>
      </c>
      <c r="D8" s="87" t="s">
        <v>114</v>
      </c>
      <c r="E8" s="87" t="s">
        <v>13</v>
      </c>
      <c r="F8" s="87" t="s">
        <v>309</v>
      </c>
      <c r="G8" s="87" t="s">
        <v>310</v>
      </c>
      <c r="H8" s="87" t="s">
        <v>311</v>
      </c>
      <c r="I8" s="87">
        <v>2</v>
      </c>
      <c r="J8" s="89">
        <v>900</v>
      </c>
      <c r="K8" s="90">
        <v>6000</v>
      </c>
      <c r="L8" s="90"/>
      <c r="M8" s="87" t="s">
        <v>312</v>
      </c>
      <c r="N8" s="87" t="s">
        <v>840</v>
      </c>
    </row>
    <row r="9" spans="1:15" ht="36" hidden="1" x14ac:dyDescent="0.2">
      <c r="A9" s="87">
        <v>3</v>
      </c>
      <c r="B9" s="88" t="s">
        <v>313</v>
      </c>
      <c r="C9" s="88" t="s">
        <v>90</v>
      </c>
      <c r="D9" s="87" t="s">
        <v>314</v>
      </c>
      <c r="E9" s="87" t="s">
        <v>317</v>
      </c>
      <c r="F9" s="87" t="s">
        <v>315</v>
      </c>
      <c r="G9" s="87" t="s">
        <v>316</v>
      </c>
      <c r="H9" s="87" t="s">
        <v>311</v>
      </c>
      <c r="I9" s="87">
        <v>4</v>
      </c>
      <c r="J9" s="89">
        <v>4750</v>
      </c>
      <c r="K9" s="90">
        <v>4900</v>
      </c>
      <c r="L9" s="90"/>
      <c r="M9" s="87" t="s">
        <v>312</v>
      </c>
      <c r="N9" s="87" t="s">
        <v>840</v>
      </c>
    </row>
    <row r="10" spans="1:15" ht="60" hidden="1" x14ac:dyDescent="0.2">
      <c r="A10" s="87">
        <v>4</v>
      </c>
      <c r="B10" s="88" t="s">
        <v>318</v>
      </c>
      <c r="C10" s="88" t="s">
        <v>319</v>
      </c>
      <c r="D10" s="87" t="s">
        <v>320</v>
      </c>
      <c r="E10" s="87" t="s">
        <v>273</v>
      </c>
      <c r="F10" s="87" t="s">
        <v>321</v>
      </c>
      <c r="G10" s="87" t="s">
        <v>322</v>
      </c>
      <c r="H10" s="87" t="s">
        <v>323</v>
      </c>
      <c r="I10" s="87">
        <v>1</v>
      </c>
      <c r="J10" s="89">
        <v>117000</v>
      </c>
      <c r="K10" s="90">
        <v>100</v>
      </c>
      <c r="L10" s="90"/>
      <c r="M10" s="87" t="s">
        <v>312</v>
      </c>
      <c r="N10" s="87" t="s">
        <v>840</v>
      </c>
    </row>
    <row r="11" spans="1:15" ht="60" hidden="1" x14ac:dyDescent="0.2">
      <c r="A11" s="87">
        <v>5</v>
      </c>
      <c r="B11" s="88" t="s">
        <v>324</v>
      </c>
      <c r="C11" s="88" t="s">
        <v>319</v>
      </c>
      <c r="D11" s="87" t="s">
        <v>325</v>
      </c>
      <c r="E11" s="87" t="s">
        <v>273</v>
      </c>
      <c r="F11" s="87" t="s">
        <v>326</v>
      </c>
      <c r="G11" s="87" t="s">
        <v>230</v>
      </c>
      <c r="H11" s="87" t="s">
        <v>72</v>
      </c>
      <c r="I11" s="87">
        <v>4</v>
      </c>
      <c r="J11" s="89">
        <v>45150</v>
      </c>
      <c r="K11" s="90">
        <v>100</v>
      </c>
      <c r="L11" s="90"/>
      <c r="M11" s="87" t="s">
        <v>872</v>
      </c>
      <c r="N11" s="87" t="s">
        <v>840</v>
      </c>
    </row>
    <row r="12" spans="1:15" ht="36" x14ac:dyDescent="0.2">
      <c r="A12" s="87">
        <v>6</v>
      </c>
      <c r="B12" s="88" t="s">
        <v>327</v>
      </c>
      <c r="C12" s="88" t="s">
        <v>328</v>
      </c>
      <c r="D12" s="87" t="s">
        <v>54</v>
      </c>
      <c r="E12" s="87" t="s">
        <v>13</v>
      </c>
      <c r="F12" s="87" t="s">
        <v>329</v>
      </c>
      <c r="G12" s="87" t="s">
        <v>306</v>
      </c>
      <c r="H12" s="87" t="s">
        <v>26</v>
      </c>
      <c r="I12" s="87">
        <v>1</v>
      </c>
      <c r="J12" s="89">
        <v>15291</v>
      </c>
      <c r="K12" s="90">
        <v>5000</v>
      </c>
      <c r="L12" s="90"/>
      <c r="M12" s="87" t="s">
        <v>307</v>
      </c>
      <c r="N12" s="87" t="s">
        <v>840</v>
      </c>
    </row>
    <row r="13" spans="1:15" ht="48" hidden="1" x14ac:dyDescent="0.2">
      <c r="A13" s="87">
        <v>7</v>
      </c>
      <c r="B13" s="88" t="s">
        <v>330</v>
      </c>
      <c r="C13" s="88" t="s">
        <v>331</v>
      </c>
      <c r="D13" s="87" t="s">
        <v>51</v>
      </c>
      <c r="E13" s="87" t="s">
        <v>13</v>
      </c>
      <c r="F13" s="87" t="s">
        <v>332</v>
      </c>
      <c r="G13" s="87" t="s">
        <v>223</v>
      </c>
      <c r="H13" s="87" t="s">
        <v>72</v>
      </c>
      <c r="I13" s="87">
        <v>4</v>
      </c>
      <c r="J13" s="89">
        <v>88</v>
      </c>
      <c r="K13" s="90">
        <v>50000</v>
      </c>
      <c r="L13" s="90"/>
      <c r="M13" s="87" t="s">
        <v>333</v>
      </c>
      <c r="N13" s="87" t="s">
        <v>840</v>
      </c>
    </row>
    <row r="14" spans="1:15" ht="96" hidden="1" x14ac:dyDescent="0.2">
      <c r="A14" s="87">
        <v>8</v>
      </c>
      <c r="B14" s="88" t="s">
        <v>334</v>
      </c>
      <c r="C14" s="88" t="s">
        <v>335</v>
      </c>
      <c r="D14" s="87" t="s">
        <v>336</v>
      </c>
      <c r="E14" s="87" t="s">
        <v>13</v>
      </c>
      <c r="F14" s="87" t="s">
        <v>337</v>
      </c>
      <c r="G14" s="87" t="s">
        <v>310</v>
      </c>
      <c r="H14" s="87" t="s">
        <v>311</v>
      </c>
      <c r="I14" s="87">
        <v>2</v>
      </c>
      <c r="J14" s="89">
        <v>770</v>
      </c>
      <c r="K14" s="90">
        <v>100000</v>
      </c>
      <c r="L14" s="90"/>
      <c r="M14" s="87" t="s">
        <v>312</v>
      </c>
      <c r="N14" s="87" t="s">
        <v>840</v>
      </c>
    </row>
    <row r="15" spans="1:15" ht="48" hidden="1" x14ac:dyDescent="0.2">
      <c r="A15" s="87">
        <v>9</v>
      </c>
      <c r="B15" s="88" t="s">
        <v>338</v>
      </c>
      <c r="C15" s="88" t="s">
        <v>339</v>
      </c>
      <c r="D15" s="87" t="s">
        <v>54</v>
      </c>
      <c r="E15" s="87" t="s">
        <v>13</v>
      </c>
      <c r="F15" s="87" t="s">
        <v>340</v>
      </c>
      <c r="G15" s="87" t="s">
        <v>341</v>
      </c>
      <c r="H15" s="87" t="s">
        <v>342</v>
      </c>
      <c r="I15" s="87">
        <v>1</v>
      </c>
      <c r="J15" s="89">
        <v>819</v>
      </c>
      <c r="K15" s="90">
        <v>90000</v>
      </c>
      <c r="L15" s="90"/>
      <c r="M15" s="87" t="s">
        <v>343</v>
      </c>
      <c r="N15" s="87" t="s">
        <v>840</v>
      </c>
    </row>
    <row r="16" spans="1:15" ht="72" hidden="1" x14ac:dyDescent="0.2">
      <c r="A16" s="87">
        <v>10</v>
      </c>
      <c r="B16" s="88" t="s">
        <v>344</v>
      </c>
      <c r="C16" s="88" t="s">
        <v>345</v>
      </c>
      <c r="D16" s="87" t="s">
        <v>51</v>
      </c>
      <c r="E16" s="87" t="s">
        <v>13</v>
      </c>
      <c r="F16" s="87" t="s">
        <v>346</v>
      </c>
      <c r="G16" s="87" t="s">
        <v>223</v>
      </c>
      <c r="H16" s="87" t="s">
        <v>72</v>
      </c>
      <c r="I16" s="87">
        <v>4</v>
      </c>
      <c r="J16" s="89">
        <v>104</v>
      </c>
      <c r="K16" s="91">
        <v>180000</v>
      </c>
      <c r="L16" s="91"/>
      <c r="M16" s="87" t="s">
        <v>333</v>
      </c>
      <c r="N16" s="87" t="s">
        <v>840</v>
      </c>
    </row>
    <row r="17" spans="1:14" ht="72" hidden="1" x14ac:dyDescent="0.2">
      <c r="A17" s="87">
        <v>11</v>
      </c>
      <c r="B17" s="88" t="s">
        <v>347</v>
      </c>
      <c r="C17" s="88" t="s">
        <v>348</v>
      </c>
      <c r="D17" s="87" t="s">
        <v>349</v>
      </c>
      <c r="E17" s="87" t="s">
        <v>13</v>
      </c>
      <c r="F17" s="87" t="s">
        <v>350</v>
      </c>
      <c r="G17" s="87" t="s">
        <v>207</v>
      </c>
      <c r="H17" s="87" t="s">
        <v>72</v>
      </c>
      <c r="I17" s="87">
        <v>4</v>
      </c>
      <c r="J17" s="89">
        <v>1665</v>
      </c>
      <c r="K17" s="90">
        <v>160000</v>
      </c>
      <c r="L17" s="90"/>
      <c r="M17" s="87" t="s">
        <v>351</v>
      </c>
      <c r="N17" s="87" t="s">
        <v>840</v>
      </c>
    </row>
    <row r="18" spans="1:14" ht="72" hidden="1" x14ac:dyDescent="0.2">
      <c r="A18" s="87">
        <v>12</v>
      </c>
      <c r="B18" s="88" t="s">
        <v>352</v>
      </c>
      <c r="C18" s="88" t="s">
        <v>19</v>
      </c>
      <c r="D18" s="87" t="s">
        <v>54</v>
      </c>
      <c r="E18" s="87" t="s">
        <v>13</v>
      </c>
      <c r="F18" s="87" t="s">
        <v>353</v>
      </c>
      <c r="G18" s="87" t="s">
        <v>223</v>
      </c>
      <c r="H18" s="87" t="s">
        <v>72</v>
      </c>
      <c r="I18" s="87">
        <v>4</v>
      </c>
      <c r="J18" s="89">
        <v>126</v>
      </c>
      <c r="K18" s="90">
        <v>40000</v>
      </c>
      <c r="L18" s="90"/>
      <c r="M18" s="87" t="s">
        <v>333</v>
      </c>
      <c r="N18" s="87" t="s">
        <v>840</v>
      </c>
    </row>
    <row r="19" spans="1:14" ht="72" x14ac:dyDescent="0.2">
      <c r="A19" s="87">
        <v>13</v>
      </c>
      <c r="B19" s="88" t="s">
        <v>354</v>
      </c>
      <c r="C19" s="88" t="s">
        <v>355</v>
      </c>
      <c r="D19" s="87" t="s">
        <v>356</v>
      </c>
      <c r="E19" s="87" t="s">
        <v>359</v>
      </c>
      <c r="F19" s="87" t="s">
        <v>357</v>
      </c>
      <c r="G19" s="87" t="s">
        <v>358</v>
      </c>
      <c r="H19" s="87" t="s">
        <v>26</v>
      </c>
      <c r="I19" s="87">
        <v>1</v>
      </c>
      <c r="J19" s="89">
        <v>3052</v>
      </c>
      <c r="K19" s="90">
        <v>2000</v>
      </c>
      <c r="L19" s="90"/>
      <c r="M19" s="87" t="s">
        <v>307</v>
      </c>
      <c r="N19" s="87" t="s">
        <v>840</v>
      </c>
    </row>
    <row r="20" spans="1:14" ht="36" hidden="1" x14ac:dyDescent="0.2">
      <c r="A20" s="87">
        <v>14</v>
      </c>
      <c r="B20" s="88" t="s">
        <v>360</v>
      </c>
      <c r="C20" s="88" t="s">
        <v>170</v>
      </c>
      <c r="D20" s="87" t="s">
        <v>165</v>
      </c>
      <c r="E20" s="87" t="s">
        <v>13</v>
      </c>
      <c r="F20" s="87" t="s">
        <v>361</v>
      </c>
      <c r="G20" s="87" t="s">
        <v>110</v>
      </c>
      <c r="H20" s="87" t="s">
        <v>72</v>
      </c>
      <c r="I20" s="87">
        <v>4</v>
      </c>
      <c r="J20" s="89">
        <v>1440</v>
      </c>
      <c r="K20" s="90">
        <v>2000</v>
      </c>
      <c r="L20" s="90"/>
      <c r="M20" s="87" t="s">
        <v>362</v>
      </c>
      <c r="N20" s="87" t="s">
        <v>840</v>
      </c>
    </row>
    <row r="21" spans="1:14" ht="60" hidden="1" x14ac:dyDescent="0.2">
      <c r="A21" s="87">
        <v>15</v>
      </c>
      <c r="B21" s="88" t="s">
        <v>363</v>
      </c>
      <c r="C21" s="88" t="s">
        <v>364</v>
      </c>
      <c r="D21" s="87" t="s">
        <v>365</v>
      </c>
      <c r="E21" s="87" t="s">
        <v>871</v>
      </c>
      <c r="F21" s="87" t="s">
        <v>366</v>
      </c>
      <c r="G21" s="87" t="s">
        <v>367</v>
      </c>
      <c r="H21" s="87" t="s">
        <v>72</v>
      </c>
      <c r="I21" s="87">
        <v>4</v>
      </c>
      <c r="J21" s="89">
        <v>3150</v>
      </c>
      <c r="K21" s="90">
        <v>50000</v>
      </c>
      <c r="L21" s="90"/>
      <c r="M21" s="87" t="s">
        <v>368</v>
      </c>
      <c r="N21" s="87" t="s">
        <v>840</v>
      </c>
    </row>
    <row r="22" spans="1:14" ht="96" hidden="1" x14ac:dyDescent="0.2">
      <c r="A22" s="87">
        <v>16</v>
      </c>
      <c r="B22" s="88" t="s">
        <v>369</v>
      </c>
      <c r="C22" s="88" t="s">
        <v>370</v>
      </c>
      <c r="D22" s="87" t="s">
        <v>54</v>
      </c>
      <c r="E22" s="87" t="s">
        <v>13</v>
      </c>
      <c r="F22" s="87" t="s">
        <v>371</v>
      </c>
      <c r="G22" s="87" t="s">
        <v>92</v>
      </c>
      <c r="H22" s="87" t="s">
        <v>72</v>
      </c>
      <c r="I22" s="87">
        <v>2</v>
      </c>
      <c r="J22" s="89">
        <v>2940</v>
      </c>
      <c r="K22" s="90">
        <v>10000</v>
      </c>
      <c r="L22" s="90"/>
      <c r="M22" s="87" t="s">
        <v>312</v>
      </c>
      <c r="N22" s="87" t="s">
        <v>840</v>
      </c>
    </row>
    <row r="23" spans="1:14" ht="36" hidden="1" x14ac:dyDescent="0.2">
      <c r="A23" s="87">
        <v>17</v>
      </c>
      <c r="B23" s="88" t="s">
        <v>372</v>
      </c>
      <c r="C23" s="88" t="s">
        <v>373</v>
      </c>
      <c r="D23" s="87" t="s">
        <v>374</v>
      </c>
      <c r="E23" s="87" t="s">
        <v>377</v>
      </c>
      <c r="F23" s="87" t="s">
        <v>375</v>
      </c>
      <c r="G23" s="87" t="s">
        <v>376</v>
      </c>
      <c r="H23" s="87" t="s">
        <v>72</v>
      </c>
      <c r="I23" s="87">
        <v>4</v>
      </c>
      <c r="J23" s="89">
        <v>56000</v>
      </c>
      <c r="K23" s="90">
        <v>50</v>
      </c>
      <c r="L23" s="90"/>
      <c r="M23" s="87" t="s">
        <v>378</v>
      </c>
      <c r="N23" s="87" t="s">
        <v>840</v>
      </c>
    </row>
    <row r="24" spans="1:14" ht="36" hidden="1" x14ac:dyDescent="0.2">
      <c r="A24" s="87">
        <v>18</v>
      </c>
      <c r="B24" s="88" t="s">
        <v>379</v>
      </c>
      <c r="C24" s="88" t="s">
        <v>380</v>
      </c>
      <c r="D24" s="87" t="s">
        <v>381</v>
      </c>
      <c r="E24" s="87" t="s">
        <v>16</v>
      </c>
      <c r="F24" s="87" t="s">
        <v>382</v>
      </c>
      <c r="G24" s="87" t="s">
        <v>207</v>
      </c>
      <c r="H24" s="87" t="s">
        <v>72</v>
      </c>
      <c r="I24" s="87">
        <v>4</v>
      </c>
      <c r="J24" s="89">
        <v>3310</v>
      </c>
      <c r="K24" s="90">
        <v>60</v>
      </c>
      <c r="L24" s="90"/>
      <c r="M24" s="87" t="s">
        <v>351</v>
      </c>
      <c r="N24" s="87" t="s">
        <v>840</v>
      </c>
    </row>
    <row r="25" spans="1:14" ht="36" hidden="1" x14ac:dyDescent="0.2">
      <c r="A25" s="87">
        <v>19</v>
      </c>
      <c r="B25" s="88" t="s">
        <v>383</v>
      </c>
      <c r="C25" s="88" t="s">
        <v>226</v>
      </c>
      <c r="D25" s="87" t="s">
        <v>130</v>
      </c>
      <c r="E25" s="87" t="s">
        <v>13</v>
      </c>
      <c r="F25" s="87" t="s">
        <v>384</v>
      </c>
      <c r="G25" s="87" t="s">
        <v>385</v>
      </c>
      <c r="H25" s="87" t="s">
        <v>72</v>
      </c>
      <c r="I25" s="87">
        <v>4</v>
      </c>
      <c r="J25" s="89">
        <v>53</v>
      </c>
      <c r="K25" s="90">
        <v>5000</v>
      </c>
      <c r="L25" s="90"/>
      <c r="M25" s="87" t="s">
        <v>312</v>
      </c>
      <c r="N25" s="87" t="s">
        <v>840</v>
      </c>
    </row>
    <row r="26" spans="1:14" ht="48" hidden="1" x14ac:dyDescent="0.2">
      <c r="A26" s="87">
        <v>20</v>
      </c>
      <c r="B26" s="88" t="s">
        <v>386</v>
      </c>
      <c r="C26" s="88" t="s">
        <v>387</v>
      </c>
      <c r="D26" s="87" t="s">
        <v>388</v>
      </c>
      <c r="E26" s="87" t="s">
        <v>13</v>
      </c>
      <c r="F26" s="87" t="s">
        <v>389</v>
      </c>
      <c r="G26" s="87" t="s">
        <v>183</v>
      </c>
      <c r="H26" s="87" t="s">
        <v>72</v>
      </c>
      <c r="I26" s="87">
        <v>4</v>
      </c>
      <c r="J26" s="89">
        <v>1785</v>
      </c>
      <c r="K26" s="90">
        <v>60000</v>
      </c>
      <c r="L26" s="90"/>
      <c r="M26" s="87" t="s">
        <v>184</v>
      </c>
      <c r="N26" s="87" t="s">
        <v>840</v>
      </c>
    </row>
    <row r="27" spans="1:14" ht="72" hidden="1" x14ac:dyDescent="0.2">
      <c r="A27" s="87">
        <v>21</v>
      </c>
      <c r="B27" s="88" t="s">
        <v>390</v>
      </c>
      <c r="C27" s="88" t="s">
        <v>391</v>
      </c>
      <c r="D27" s="87" t="s">
        <v>392</v>
      </c>
      <c r="E27" s="87" t="s">
        <v>17</v>
      </c>
      <c r="F27" s="87" t="s">
        <v>393</v>
      </c>
      <c r="G27" s="87" t="s">
        <v>207</v>
      </c>
      <c r="H27" s="87" t="s">
        <v>72</v>
      </c>
      <c r="I27" s="87">
        <v>4</v>
      </c>
      <c r="J27" s="89">
        <v>897</v>
      </c>
      <c r="K27" s="90">
        <v>200</v>
      </c>
      <c r="L27" s="90"/>
      <c r="M27" s="87" t="s">
        <v>351</v>
      </c>
      <c r="N27" s="87" t="s">
        <v>840</v>
      </c>
    </row>
    <row r="28" spans="1:14" ht="72" hidden="1" x14ac:dyDescent="0.2">
      <c r="A28" s="87">
        <v>22</v>
      </c>
      <c r="B28" s="88" t="s">
        <v>394</v>
      </c>
      <c r="C28" s="88" t="s">
        <v>395</v>
      </c>
      <c r="D28" s="87" t="s">
        <v>396</v>
      </c>
      <c r="E28" s="87" t="s">
        <v>13</v>
      </c>
      <c r="F28" s="87" t="s">
        <v>397</v>
      </c>
      <c r="G28" s="87" t="s">
        <v>110</v>
      </c>
      <c r="H28" s="87" t="s">
        <v>72</v>
      </c>
      <c r="I28" s="87">
        <v>2</v>
      </c>
      <c r="J28" s="89">
        <v>8300</v>
      </c>
      <c r="K28" s="90">
        <v>50000</v>
      </c>
      <c r="L28" s="90"/>
      <c r="M28" s="87" t="s">
        <v>362</v>
      </c>
      <c r="N28" s="87" t="s">
        <v>840</v>
      </c>
    </row>
    <row r="29" spans="1:14" ht="36" hidden="1" x14ac:dyDescent="0.2">
      <c r="A29" s="87">
        <v>23</v>
      </c>
      <c r="B29" s="88" t="s">
        <v>398</v>
      </c>
      <c r="C29" s="88" t="s">
        <v>395</v>
      </c>
      <c r="D29" s="87" t="s">
        <v>165</v>
      </c>
      <c r="E29" s="87" t="s">
        <v>13</v>
      </c>
      <c r="F29" s="87" t="s">
        <v>399</v>
      </c>
      <c r="G29" s="87" t="s">
        <v>110</v>
      </c>
      <c r="H29" s="87" t="s">
        <v>72</v>
      </c>
      <c r="I29" s="87">
        <v>2</v>
      </c>
      <c r="J29" s="89">
        <v>3300</v>
      </c>
      <c r="K29" s="90">
        <v>50000</v>
      </c>
      <c r="L29" s="90"/>
      <c r="M29" s="87" t="s">
        <v>362</v>
      </c>
      <c r="N29" s="87" t="s">
        <v>840</v>
      </c>
    </row>
    <row r="30" spans="1:14" ht="36" hidden="1" x14ac:dyDescent="0.2">
      <c r="A30" s="87">
        <v>24</v>
      </c>
      <c r="B30" s="88" t="s">
        <v>400</v>
      </c>
      <c r="C30" s="88" t="s">
        <v>401</v>
      </c>
      <c r="D30" s="87" t="s">
        <v>165</v>
      </c>
      <c r="E30" s="87" t="s">
        <v>359</v>
      </c>
      <c r="F30" s="87" t="s">
        <v>402</v>
      </c>
      <c r="G30" s="87" t="s">
        <v>207</v>
      </c>
      <c r="H30" s="87" t="s">
        <v>72</v>
      </c>
      <c r="I30" s="87">
        <v>4</v>
      </c>
      <c r="J30" s="89">
        <v>804</v>
      </c>
      <c r="K30" s="90">
        <v>20000</v>
      </c>
      <c r="L30" s="90"/>
      <c r="M30" s="87" t="s">
        <v>351</v>
      </c>
      <c r="N30" s="87" t="s">
        <v>840</v>
      </c>
    </row>
    <row r="31" spans="1:14" ht="72" hidden="1" x14ac:dyDescent="0.2">
      <c r="A31" s="87">
        <v>25</v>
      </c>
      <c r="B31" s="88" t="s">
        <v>403</v>
      </c>
      <c r="C31" s="88" t="s">
        <v>401</v>
      </c>
      <c r="D31" s="87" t="s">
        <v>78</v>
      </c>
      <c r="E31" s="87" t="s">
        <v>13</v>
      </c>
      <c r="F31" s="87" t="s">
        <v>404</v>
      </c>
      <c r="G31" s="87" t="s">
        <v>207</v>
      </c>
      <c r="H31" s="87" t="s">
        <v>72</v>
      </c>
      <c r="I31" s="87">
        <v>4</v>
      </c>
      <c r="J31" s="89">
        <v>809</v>
      </c>
      <c r="K31" s="90">
        <v>120000</v>
      </c>
      <c r="L31" s="90"/>
      <c r="M31" s="87" t="s">
        <v>351</v>
      </c>
      <c r="N31" s="87" t="s">
        <v>840</v>
      </c>
    </row>
    <row r="32" spans="1:14" ht="72" hidden="1" x14ac:dyDescent="0.2">
      <c r="A32" s="87">
        <v>26</v>
      </c>
      <c r="B32" s="88" t="s">
        <v>405</v>
      </c>
      <c r="C32" s="88" t="s">
        <v>108</v>
      </c>
      <c r="D32" s="87" t="s">
        <v>165</v>
      </c>
      <c r="E32" s="87" t="s">
        <v>359</v>
      </c>
      <c r="F32" s="87" t="s">
        <v>406</v>
      </c>
      <c r="G32" s="87" t="s">
        <v>242</v>
      </c>
      <c r="H32" s="87" t="s">
        <v>72</v>
      </c>
      <c r="I32" s="87">
        <v>4</v>
      </c>
      <c r="J32" s="89">
        <v>735</v>
      </c>
      <c r="K32" s="90">
        <v>30000</v>
      </c>
      <c r="L32" s="90"/>
      <c r="M32" s="87" t="s">
        <v>407</v>
      </c>
      <c r="N32" s="87" t="s">
        <v>840</v>
      </c>
    </row>
    <row r="33" spans="1:14" ht="36" hidden="1" x14ac:dyDescent="0.2">
      <c r="A33" s="87">
        <v>27</v>
      </c>
      <c r="B33" s="88" t="s">
        <v>408</v>
      </c>
      <c r="C33" s="88" t="s">
        <v>113</v>
      </c>
      <c r="D33" s="87" t="s">
        <v>86</v>
      </c>
      <c r="E33" s="87" t="s">
        <v>359</v>
      </c>
      <c r="F33" s="87" t="s">
        <v>409</v>
      </c>
      <c r="G33" s="87" t="s">
        <v>207</v>
      </c>
      <c r="H33" s="87" t="s">
        <v>72</v>
      </c>
      <c r="I33" s="87">
        <v>3</v>
      </c>
      <c r="J33" s="89">
        <v>867</v>
      </c>
      <c r="K33" s="90">
        <v>40000</v>
      </c>
      <c r="L33" s="90"/>
      <c r="M33" s="89" t="s">
        <v>351</v>
      </c>
      <c r="N33" s="87" t="s">
        <v>840</v>
      </c>
    </row>
    <row r="34" spans="1:14" ht="48" hidden="1" x14ac:dyDescent="0.2">
      <c r="A34" s="87">
        <v>28</v>
      </c>
      <c r="B34" s="87" t="s">
        <v>410</v>
      </c>
      <c r="C34" s="88" t="s">
        <v>410</v>
      </c>
      <c r="D34" s="87" t="s">
        <v>114</v>
      </c>
      <c r="E34" s="87" t="s">
        <v>13</v>
      </c>
      <c r="F34" s="87" t="s">
        <v>411</v>
      </c>
      <c r="G34" s="87" t="s">
        <v>223</v>
      </c>
      <c r="H34" s="87" t="s">
        <v>72</v>
      </c>
      <c r="I34" s="87">
        <v>4</v>
      </c>
      <c r="J34" s="89">
        <v>362</v>
      </c>
      <c r="K34" s="90">
        <v>52000</v>
      </c>
      <c r="L34" s="90"/>
      <c r="M34" s="87" t="s">
        <v>333</v>
      </c>
      <c r="N34" s="87" t="s">
        <v>840</v>
      </c>
    </row>
    <row r="35" spans="1:14" ht="72" hidden="1" x14ac:dyDescent="0.2">
      <c r="A35" s="87">
        <v>29</v>
      </c>
      <c r="B35" s="88" t="s">
        <v>412</v>
      </c>
      <c r="C35" s="88" t="s">
        <v>413</v>
      </c>
      <c r="D35" s="87" t="s">
        <v>54</v>
      </c>
      <c r="E35" s="87" t="s">
        <v>13</v>
      </c>
      <c r="F35" s="87" t="s">
        <v>414</v>
      </c>
      <c r="G35" s="87" t="s">
        <v>223</v>
      </c>
      <c r="H35" s="87" t="s">
        <v>72</v>
      </c>
      <c r="I35" s="87">
        <v>4</v>
      </c>
      <c r="J35" s="89">
        <v>55</v>
      </c>
      <c r="K35" s="90">
        <v>25000</v>
      </c>
      <c r="L35" s="90"/>
      <c r="M35" s="87" t="s">
        <v>333</v>
      </c>
      <c r="N35" s="87" t="s">
        <v>840</v>
      </c>
    </row>
    <row r="36" spans="1:14" ht="48" hidden="1" x14ac:dyDescent="0.2">
      <c r="A36" s="87">
        <v>30</v>
      </c>
      <c r="B36" s="88" t="s">
        <v>415</v>
      </c>
      <c r="C36" s="88" t="s">
        <v>416</v>
      </c>
      <c r="D36" s="87" t="s">
        <v>130</v>
      </c>
      <c r="E36" s="87" t="s">
        <v>13</v>
      </c>
      <c r="F36" s="87" t="s">
        <v>417</v>
      </c>
      <c r="G36" s="87" t="s">
        <v>223</v>
      </c>
      <c r="H36" s="87" t="s">
        <v>72</v>
      </c>
      <c r="I36" s="87">
        <v>4</v>
      </c>
      <c r="J36" s="89">
        <v>37</v>
      </c>
      <c r="K36" s="90">
        <v>70000</v>
      </c>
      <c r="L36" s="90"/>
      <c r="M36" s="87" t="s">
        <v>333</v>
      </c>
      <c r="N36" s="87" t="s">
        <v>840</v>
      </c>
    </row>
    <row r="37" spans="1:14" ht="48" hidden="1" x14ac:dyDescent="0.2">
      <c r="A37" s="87">
        <v>31</v>
      </c>
      <c r="B37" s="88" t="s">
        <v>418</v>
      </c>
      <c r="C37" s="88" t="s">
        <v>418</v>
      </c>
      <c r="D37" s="87" t="s">
        <v>31</v>
      </c>
      <c r="E37" s="87" t="s">
        <v>13</v>
      </c>
      <c r="F37" s="87" t="s">
        <v>419</v>
      </c>
      <c r="G37" s="87" t="s">
        <v>223</v>
      </c>
      <c r="H37" s="87" t="s">
        <v>72</v>
      </c>
      <c r="I37" s="87">
        <v>4</v>
      </c>
      <c r="J37" s="89">
        <v>49</v>
      </c>
      <c r="K37" s="90">
        <v>300000</v>
      </c>
      <c r="L37" s="90"/>
      <c r="M37" s="87" t="s">
        <v>333</v>
      </c>
      <c r="N37" s="87" t="s">
        <v>840</v>
      </c>
    </row>
    <row r="38" spans="1:14" ht="72" hidden="1" x14ac:dyDescent="0.2">
      <c r="A38" s="87">
        <v>32</v>
      </c>
      <c r="B38" s="88" t="s">
        <v>420</v>
      </c>
      <c r="C38" s="88" t="s">
        <v>421</v>
      </c>
      <c r="D38" s="87" t="s">
        <v>422</v>
      </c>
      <c r="E38" s="87" t="s">
        <v>13</v>
      </c>
      <c r="F38" s="87" t="s">
        <v>423</v>
      </c>
      <c r="G38" s="87" t="s">
        <v>223</v>
      </c>
      <c r="H38" s="87" t="s">
        <v>72</v>
      </c>
      <c r="I38" s="87">
        <v>4</v>
      </c>
      <c r="J38" s="89">
        <v>312</v>
      </c>
      <c r="K38" s="90">
        <v>30000</v>
      </c>
      <c r="L38" s="90"/>
      <c r="M38" s="89" t="s">
        <v>333</v>
      </c>
      <c r="N38" s="87" t="s">
        <v>840</v>
      </c>
    </row>
    <row r="39" spans="1:14" ht="48" hidden="1" x14ac:dyDescent="0.2">
      <c r="A39" s="87">
        <v>33</v>
      </c>
      <c r="B39" s="88" t="s">
        <v>424</v>
      </c>
      <c r="C39" s="88" t="s">
        <v>425</v>
      </c>
      <c r="D39" s="87" t="s">
        <v>426</v>
      </c>
      <c r="E39" s="87" t="s">
        <v>430</v>
      </c>
      <c r="F39" s="87" t="s">
        <v>427</v>
      </c>
      <c r="G39" s="87" t="s">
        <v>428</v>
      </c>
      <c r="H39" s="87" t="s">
        <v>429</v>
      </c>
      <c r="I39" s="87">
        <v>1</v>
      </c>
      <c r="J39" s="89">
        <v>7720</v>
      </c>
      <c r="K39" s="90">
        <v>150</v>
      </c>
      <c r="L39" s="90"/>
      <c r="M39" s="87" t="s">
        <v>312</v>
      </c>
      <c r="N39" s="87" t="s">
        <v>840</v>
      </c>
    </row>
    <row r="40" spans="1:14" ht="84" hidden="1" x14ac:dyDescent="0.2">
      <c r="A40" s="87">
        <v>34</v>
      </c>
      <c r="B40" s="88" t="s">
        <v>431</v>
      </c>
      <c r="C40" s="88" t="s">
        <v>425</v>
      </c>
      <c r="D40" s="87" t="s">
        <v>51</v>
      </c>
      <c r="E40" s="87" t="s">
        <v>13</v>
      </c>
      <c r="F40" s="87" t="s">
        <v>432</v>
      </c>
      <c r="G40" s="87" t="s">
        <v>433</v>
      </c>
      <c r="H40" s="87" t="s">
        <v>311</v>
      </c>
      <c r="I40" s="87">
        <v>4</v>
      </c>
      <c r="J40" s="89">
        <v>240</v>
      </c>
      <c r="K40" s="90">
        <v>5000</v>
      </c>
      <c r="L40" s="90"/>
      <c r="M40" s="87" t="s">
        <v>312</v>
      </c>
      <c r="N40" s="87" t="s">
        <v>840</v>
      </c>
    </row>
    <row r="41" spans="1:14" ht="48" hidden="1" x14ac:dyDescent="0.2">
      <c r="A41" s="87">
        <v>35</v>
      </c>
      <c r="B41" s="88" t="s">
        <v>434</v>
      </c>
      <c r="C41" s="88" t="s">
        <v>435</v>
      </c>
      <c r="D41" s="87" t="s">
        <v>436</v>
      </c>
      <c r="E41" s="87" t="s">
        <v>259</v>
      </c>
      <c r="F41" s="87" t="s">
        <v>437</v>
      </c>
      <c r="G41" s="87" t="s">
        <v>438</v>
      </c>
      <c r="H41" s="87" t="s">
        <v>72</v>
      </c>
      <c r="I41" s="87">
        <v>4</v>
      </c>
      <c r="J41" s="89">
        <v>7000</v>
      </c>
      <c r="K41" s="90">
        <v>450</v>
      </c>
      <c r="L41" s="90"/>
      <c r="M41" s="87" t="s">
        <v>439</v>
      </c>
      <c r="N41" s="87" t="s">
        <v>840</v>
      </c>
    </row>
    <row r="42" spans="1:14" ht="72" hidden="1" x14ac:dyDescent="0.2">
      <c r="A42" s="87">
        <v>36</v>
      </c>
      <c r="B42" s="88" t="s">
        <v>440</v>
      </c>
      <c r="C42" s="88" t="s">
        <v>435</v>
      </c>
      <c r="D42" s="87" t="s">
        <v>441</v>
      </c>
      <c r="E42" s="87" t="s">
        <v>17</v>
      </c>
      <c r="F42" s="87" t="s">
        <v>442</v>
      </c>
      <c r="G42" s="87" t="s">
        <v>230</v>
      </c>
      <c r="H42" s="87" t="s">
        <v>72</v>
      </c>
      <c r="I42" s="87">
        <v>4</v>
      </c>
      <c r="J42" s="89">
        <v>809</v>
      </c>
      <c r="K42" s="90">
        <v>1000</v>
      </c>
      <c r="L42" s="90"/>
      <c r="M42" s="87" t="s">
        <v>872</v>
      </c>
      <c r="N42" s="87" t="s">
        <v>840</v>
      </c>
    </row>
    <row r="43" spans="1:14" ht="36" hidden="1" x14ac:dyDescent="0.2">
      <c r="A43" s="87">
        <v>37</v>
      </c>
      <c r="B43" s="88" t="s">
        <v>443</v>
      </c>
      <c r="C43" s="88" t="s">
        <v>444</v>
      </c>
      <c r="D43" s="87" t="s">
        <v>445</v>
      </c>
      <c r="E43" s="87" t="s">
        <v>13</v>
      </c>
      <c r="F43" s="87" t="s">
        <v>446</v>
      </c>
      <c r="G43" s="87" t="s">
        <v>385</v>
      </c>
      <c r="H43" s="87" t="s">
        <v>311</v>
      </c>
      <c r="I43" s="87">
        <v>4</v>
      </c>
      <c r="J43" s="89">
        <v>650</v>
      </c>
      <c r="K43" s="90">
        <v>2000</v>
      </c>
      <c r="L43" s="90"/>
      <c r="M43" s="87" t="s">
        <v>312</v>
      </c>
      <c r="N43" s="87" t="s">
        <v>840</v>
      </c>
    </row>
    <row r="44" spans="1:14" ht="72" hidden="1" x14ac:dyDescent="0.2">
      <c r="A44" s="87">
        <v>38</v>
      </c>
      <c r="B44" s="88" t="s">
        <v>447</v>
      </c>
      <c r="C44" s="88" t="s">
        <v>448</v>
      </c>
      <c r="D44" s="87" t="s">
        <v>449</v>
      </c>
      <c r="E44" s="87" t="s">
        <v>359</v>
      </c>
      <c r="F44" s="87" t="s">
        <v>450</v>
      </c>
      <c r="G44" s="87" t="s">
        <v>451</v>
      </c>
      <c r="H44" s="87" t="s">
        <v>311</v>
      </c>
      <c r="I44" s="87">
        <v>4</v>
      </c>
      <c r="J44" s="89">
        <v>1050</v>
      </c>
      <c r="K44" s="90">
        <v>20000</v>
      </c>
      <c r="L44" s="90"/>
      <c r="M44" s="87" t="s">
        <v>312</v>
      </c>
      <c r="N44" s="87" t="s">
        <v>840</v>
      </c>
    </row>
    <row r="45" spans="1:14" ht="96" hidden="1" x14ac:dyDescent="0.2">
      <c r="A45" s="87">
        <v>39</v>
      </c>
      <c r="B45" s="88" t="s">
        <v>452</v>
      </c>
      <c r="C45" s="88" t="s">
        <v>453</v>
      </c>
      <c r="D45" s="87" t="s">
        <v>454</v>
      </c>
      <c r="E45" s="87" t="s">
        <v>13</v>
      </c>
      <c r="F45" s="87" t="s">
        <v>455</v>
      </c>
      <c r="G45" s="87" t="s">
        <v>310</v>
      </c>
      <c r="H45" s="87" t="s">
        <v>311</v>
      </c>
      <c r="I45" s="87">
        <v>2</v>
      </c>
      <c r="J45" s="89">
        <v>1490</v>
      </c>
      <c r="K45" s="90">
        <v>30000</v>
      </c>
      <c r="L45" s="90"/>
      <c r="M45" s="87" t="s">
        <v>312</v>
      </c>
      <c r="N45" s="87" t="s">
        <v>840</v>
      </c>
    </row>
    <row r="46" spans="1:14" ht="60" hidden="1" x14ac:dyDescent="0.2">
      <c r="A46" s="87">
        <v>40</v>
      </c>
      <c r="B46" s="88" t="s">
        <v>456</v>
      </c>
      <c r="C46" s="88" t="s">
        <v>457</v>
      </c>
      <c r="D46" s="87" t="s">
        <v>54</v>
      </c>
      <c r="E46" s="87" t="s">
        <v>13</v>
      </c>
      <c r="F46" s="87" t="s">
        <v>458</v>
      </c>
      <c r="G46" s="87" t="s">
        <v>459</v>
      </c>
      <c r="H46" s="87" t="s">
        <v>72</v>
      </c>
      <c r="I46" s="87">
        <v>4</v>
      </c>
      <c r="J46" s="89">
        <v>155</v>
      </c>
      <c r="K46" s="90">
        <v>1000</v>
      </c>
      <c r="L46" s="90"/>
      <c r="M46" s="87" t="s">
        <v>312</v>
      </c>
      <c r="N46" s="87" t="s">
        <v>840</v>
      </c>
    </row>
    <row r="47" spans="1:14" ht="60" hidden="1" x14ac:dyDescent="0.2">
      <c r="A47" s="87">
        <v>41</v>
      </c>
      <c r="B47" s="88" t="s">
        <v>460</v>
      </c>
      <c r="C47" s="88" t="s">
        <v>461</v>
      </c>
      <c r="D47" s="87" t="s">
        <v>462</v>
      </c>
      <c r="E47" s="87" t="s">
        <v>273</v>
      </c>
      <c r="F47" s="87" t="s">
        <v>463</v>
      </c>
      <c r="G47" s="87" t="s">
        <v>464</v>
      </c>
      <c r="H47" s="87" t="s">
        <v>72</v>
      </c>
      <c r="I47" s="87">
        <v>4</v>
      </c>
      <c r="J47" s="89">
        <v>5397</v>
      </c>
      <c r="K47" s="90">
        <v>400</v>
      </c>
      <c r="L47" s="90"/>
      <c r="M47" s="87" t="s">
        <v>312</v>
      </c>
      <c r="N47" s="87" t="s">
        <v>840</v>
      </c>
    </row>
    <row r="48" spans="1:14" ht="36" hidden="1" x14ac:dyDescent="0.2">
      <c r="A48" s="87">
        <v>42</v>
      </c>
      <c r="B48" s="87" t="s">
        <v>465</v>
      </c>
      <c r="C48" s="88" t="s">
        <v>466</v>
      </c>
      <c r="D48" s="87" t="s">
        <v>467</v>
      </c>
      <c r="E48" s="87" t="s">
        <v>17</v>
      </c>
      <c r="F48" s="87" t="s">
        <v>468</v>
      </c>
      <c r="G48" s="87" t="s">
        <v>110</v>
      </c>
      <c r="H48" s="87" t="s">
        <v>72</v>
      </c>
      <c r="I48" s="87">
        <v>4</v>
      </c>
      <c r="J48" s="89">
        <v>2300</v>
      </c>
      <c r="K48" s="90">
        <v>500</v>
      </c>
      <c r="L48" s="90"/>
      <c r="M48" s="87" t="s">
        <v>362</v>
      </c>
      <c r="N48" s="87" t="s">
        <v>840</v>
      </c>
    </row>
    <row r="49" spans="1:14" ht="36" hidden="1" x14ac:dyDescent="0.2">
      <c r="A49" s="87">
        <v>43</v>
      </c>
      <c r="B49" s="88" t="s">
        <v>469</v>
      </c>
      <c r="C49" s="88" t="s">
        <v>466</v>
      </c>
      <c r="D49" s="87" t="s">
        <v>178</v>
      </c>
      <c r="E49" s="87" t="s">
        <v>13</v>
      </c>
      <c r="F49" s="87" t="s">
        <v>470</v>
      </c>
      <c r="G49" s="87" t="s">
        <v>471</v>
      </c>
      <c r="H49" s="87" t="s">
        <v>72</v>
      </c>
      <c r="I49" s="87">
        <v>4</v>
      </c>
      <c r="J49" s="89">
        <v>525</v>
      </c>
      <c r="K49" s="90">
        <v>20000</v>
      </c>
      <c r="L49" s="90"/>
      <c r="M49" s="87" t="s">
        <v>472</v>
      </c>
      <c r="N49" s="87" t="s">
        <v>840</v>
      </c>
    </row>
    <row r="50" spans="1:14" ht="36" x14ac:dyDescent="0.2">
      <c r="A50" s="87">
        <v>44</v>
      </c>
      <c r="B50" s="88" t="s">
        <v>473</v>
      </c>
      <c r="C50" s="88" t="s">
        <v>474</v>
      </c>
      <c r="D50" s="87" t="s">
        <v>54</v>
      </c>
      <c r="E50" s="87" t="s">
        <v>13</v>
      </c>
      <c r="F50" s="87" t="s">
        <v>475</v>
      </c>
      <c r="G50" s="87" t="s">
        <v>476</v>
      </c>
      <c r="H50" s="87" t="s">
        <v>477</v>
      </c>
      <c r="I50" s="87">
        <v>1</v>
      </c>
      <c r="J50" s="89">
        <v>7728</v>
      </c>
      <c r="K50" s="90">
        <v>100</v>
      </c>
      <c r="L50" s="90"/>
      <c r="M50" s="87" t="s">
        <v>307</v>
      </c>
      <c r="N50" s="87" t="s">
        <v>840</v>
      </c>
    </row>
    <row r="51" spans="1:14" ht="48" hidden="1" x14ac:dyDescent="0.2">
      <c r="A51" s="87">
        <v>45</v>
      </c>
      <c r="B51" s="88" t="s">
        <v>478</v>
      </c>
      <c r="C51" s="88" t="s">
        <v>478</v>
      </c>
      <c r="D51" s="87" t="s">
        <v>78</v>
      </c>
      <c r="E51" s="87" t="s">
        <v>13</v>
      </c>
      <c r="F51" s="87" t="s">
        <v>479</v>
      </c>
      <c r="G51" s="87" t="s">
        <v>223</v>
      </c>
      <c r="H51" s="87" t="s">
        <v>72</v>
      </c>
      <c r="I51" s="87">
        <v>4</v>
      </c>
      <c r="J51" s="89">
        <v>1190</v>
      </c>
      <c r="K51" s="90">
        <v>5000</v>
      </c>
      <c r="L51" s="90"/>
      <c r="M51" s="87" t="s">
        <v>333</v>
      </c>
      <c r="N51" s="87" t="s">
        <v>840</v>
      </c>
    </row>
    <row r="52" spans="1:14" ht="84" hidden="1" x14ac:dyDescent="0.2">
      <c r="A52" s="87">
        <v>46</v>
      </c>
      <c r="B52" s="88" t="s">
        <v>480</v>
      </c>
      <c r="C52" s="88" t="s">
        <v>481</v>
      </c>
      <c r="D52" s="87" t="s">
        <v>482</v>
      </c>
      <c r="E52" s="87" t="s">
        <v>430</v>
      </c>
      <c r="F52" s="87" t="s">
        <v>483</v>
      </c>
      <c r="G52" s="87" t="s">
        <v>428</v>
      </c>
      <c r="H52" s="87" t="s">
        <v>429</v>
      </c>
      <c r="I52" s="87">
        <v>1</v>
      </c>
      <c r="J52" s="89">
        <v>12990</v>
      </c>
      <c r="K52" s="90">
        <v>200</v>
      </c>
      <c r="L52" s="90"/>
      <c r="M52" s="87" t="s">
        <v>312</v>
      </c>
      <c r="N52" s="87" t="s">
        <v>840</v>
      </c>
    </row>
    <row r="53" spans="1:14" ht="72" hidden="1" x14ac:dyDescent="0.2">
      <c r="A53" s="87">
        <v>47</v>
      </c>
      <c r="B53" s="88" t="s">
        <v>484</v>
      </c>
      <c r="C53" s="88" t="s">
        <v>248</v>
      </c>
      <c r="D53" s="87" t="s">
        <v>485</v>
      </c>
      <c r="E53" s="87" t="s">
        <v>16</v>
      </c>
      <c r="F53" s="87" t="s">
        <v>486</v>
      </c>
      <c r="G53" s="87" t="s">
        <v>242</v>
      </c>
      <c r="H53" s="87" t="s">
        <v>72</v>
      </c>
      <c r="I53" s="87">
        <v>4</v>
      </c>
      <c r="J53" s="89">
        <v>2100</v>
      </c>
      <c r="K53" s="90">
        <v>100</v>
      </c>
      <c r="L53" s="90"/>
      <c r="M53" s="87" t="s">
        <v>407</v>
      </c>
      <c r="N53" s="87" t="s">
        <v>840</v>
      </c>
    </row>
    <row r="54" spans="1:14" ht="72" hidden="1" x14ac:dyDescent="0.2">
      <c r="A54" s="87">
        <v>48</v>
      </c>
      <c r="B54" s="88" t="s">
        <v>487</v>
      </c>
      <c r="C54" s="88" t="s">
        <v>488</v>
      </c>
      <c r="D54" s="87" t="s">
        <v>489</v>
      </c>
      <c r="E54" s="87" t="s">
        <v>17</v>
      </c>
      <c r="F54" s="87" t="s">
        <v>490</v>
      </c>
      <c r="G54" s="87" t="s">
        <v>230</v>
      </c>
      <c r="H54" s="87" t="s">
        <v>72</v>
      </c>
      <c r="I54" s="87">
        <v>4</v>
      </c>
      <c r="J54" s="89">
        <v>1197</v>
      </c>
      <c r="K54" s="90">
        <v>1000</v>
      </c>
      <c r="L54" s="90"/>
      <c r="M54" s="87" t="s">
        <v>872</v>
      </c>
      <c r="N54" s="87" t="s">
        <v>840</v>
      </c>
    </row>
    <row r="55" spans="1:14" ht="36" hidden="1" x14ac:dyDescent="0.2">
      <c r="A55" s="87">
        <v>49</v>
      </c>
      <c r="B55" s="88" t="s">
        <v>491</v>
      </c>
      <c r="C55" s="88" t="s">
        <v>492</v>
      </c>
      <c r="D55" s="87" t="s">
        <v>493</v>
      </c>
      <c r="E55" s="87" t="s">
        <v>13</v>
      </c>
      <c r="F55" s="87" t="s">
        <v>494</v>
      </c>
      <c r="G55" s="87" t="s">
        <v>495</v>
      </c>
      <c r="H55" s="87" t="s">
        <v>97</v>
      </c>
      <c r="I55" s="87">
        <v>3</v>
      </c>
      <c r="J55" s="89">
        <v>3800</v>
      </c>
      <c r="K55" s="90">
        <v>150000</v>
      </c>
      <c r="L55" s="90"/>
      <c r="M55" s="87" t="s">
        <v>496</v>
      </c>
      <c r="N55" s="87" t="s">
        <v>840</v>
      </c>
    </row>
    <row r="56" spans="1:14" ht="48" hidden="1" x14ac:dyDescent="0.2">
      <c r="A56" s="87">
        <v>50</v>
      </c>
      <c r="B56" s="88" t="s">
        <v>497</v>
      </c>
      <c r="C56" s="88" t="s">
        <v>497</v>
      </c>
      <c r="D56" s="87" t="s">
        <v>78</v>
      </c>
      <c r="E56" s="87" t="s">
        <v>13</v>
      </c>
      <c r="F56" s="87" t="s">
        <v>498</v>
      </c>
      <c r="G56" s="87" t="s">
        <v>223</v>
      </c>
      <c r="H56" s="87" t="s">
        <v>72</v>
      </c>
      <c r="I56" s="87">
        <v>4</v>
      </c>
      <c r="J56" s="89">
        <v>240</v>
      </c>
      <c r="K56" s="90">
        <v>3000</v>
      </c>
      <c r="L56" s="90"/>
      <c r="M56" s="87" t="s">
        <v>333</v>
      </c>
      <c r="N56" s="87" t="s">
        <v>840</v>
      </c>
    </row>
    <row r="57" spans="1:14" ht="60" hidden="1" x14ac:dyDescent="0.2">
      <c r="A57" s="87">
        <v>51</v>
      </c>
      <c r="B57" s="88" t="s">
        <v>499</v>
      </c>
      <c r="C57" s="88" t="s">
        <v>500</v>
      </c>
      <c r="D57" s="87" t="s">
        <v>501</v>
      </c>
      <c r="E57" s="87" t="s">
        <v>17</v>
      </c>
      <c r="F57" s="87" t="s">
        <v>502</v>
      </c>
      <c r="G57" s="87" t="s">
        <v>230</v>
      </c>
      <c r="H57" s="87" t="s">
        <v>72</v>
      </c>
      <c r="I57" s="87">
        <v>4</v>
      </c>
      <c r="J57" s="89">
        <v>977</v>
      </c>
      <c r="K57" s="90">
        <v>1000</v>
      </c>
      <c r="L57" s="90"/>
      <c r="M57" s="87" t="s">
        <v>872</v>
      </c>
      <c r="N57" s="87" t="s">
        <v>840</v>
      </c>
    </row>
    <row r="58" spans="1:14" ht="60" hidden="1" x14ac:dyDescent="0.2">
      <c r="A58" s="87">
        <v>52</v>
      </c>
      <c r="B58" s="87" t="s">
        <v>503</v>
      </c>
      <c r="C58" s="87" t="s">
        <v>500</v>
      </c>
      <c r="D58" s="87" t="s">
        <v>504</v>
      </c>
      <c r="E58" s="87" t="s">
        <v>273</v>
      </c>
      <c r="F58" s="87" t="s">
        <v>505</v>
      </c>
      <c r="G58" s="87" t="s">
        <v>230</v>
      </c>
      <c r="H58" s="87" t="s">
        <v>72</v>
      </c>
      <c r="I58" s="87">
        <v>4</v>
      </c>
      <c r="J58" s="89">
        <v>11340</v>
      </c>
      <c r="K58" s="90">
        <v>4500</v>
      </c>
      <c r="L58" s="90"/>
      <c r="M58" s="87" t="s">
        <v>872</v>
      </c>
      <c r="N58" s="87" t="s">
        <v>840</v>
      </c>
    </row>
    <row r="59" spans="1:14" ht="84" hidden="1" x14ac:dyDescent="0.2">
      <c r="A59" s="87">
        <v>53</v>
      </c>
      <c r="B59" s="88" t="s">
        <v>506</v>
      </c>
      <c r="C59" s="88" t="s">
        <v>507</v>
      </c>
      <c r="D59" s="87" t="s">
        <v>508</v>
      </c>
      <c r="E59" s="87" t="s">
        <v>273</v>
      </c>
      <c r="F59" s="87" t="s">
        <v>509</v>
      </c>
      <c r="G59" s="87" t="s">
        <v>510</v>
      </c>
      <c r="H59" s="87" t="s">
        <v>72</v>
      </c>
      <c r="I59" s="87">
        <v>4</v>
      </c>
      <c r="J59" s="89">
        <v>7998</v>
      </c>
      <c r="K59" s="90">
        <v>2000</v>
      </c>
      <c r="L59" s="90"/>
      <c r="M59" s="87" t="s">
        <v>439</v>
      </c>
      <c r="N59" s="87" t="s">
        <v>840</v>
      </c>
    </row>
    <row r="60" spans="1:14" ht="36" hidden="1" x14ac:dyDescent="0.2">
      <c r="A60" s="87">
        <v>54</v>
      </c>
      <c r="B60" s="88" t="s">
        <v>511</v>
      </c>
      <c r="C60" s="88" t="s">
        <v>512</v>
      </c>
      <c r="D60" s="87" t="s">
        <v>513</v>
      </c>
      <c r="E60" s="87" t="s">
        <v>430</v>
      </c>
      <c r="F60" s="87" t="s">
        <v>514</v>
      </c>
      <c r="G60" s="87" t="s">
        <v>515</v>
      </c>
      <c r="H60" s="87" t="s">
        <v>72</v>
      </c>
      <c r="I60" s="87">
        <v>4</v>
      </c>
      <c r="J60" s="89">
        <v>25263</v>
      </c>
      <c r="K60" s="90">
        <v>4000</v>
      </c>
      <c r="L60" s="90"/>
      <c r="M60" s="87" t="s">
        <v>312</v>
      </c>
      <c r="N60" s="87" t="s">
        <v>840</v>
      </c>
    </row>
    <row r="61" spans="1:14" ht="60" hidden="1" x14ac:dyDescent="0.2">
      <c r="A61" s="87">
        <v>55</v>
      </c>
      <c r="B61" s="88" t="s">
        <v>516</v>
      </c>
      <c r="C61" s="88" t="s">
        <v>253</v>
      </c>
      <c r="D61" s="87" t="s">
        <v>517</v>
      </c>
      <c r="E61" s="87" t="s">
        <v>13</v>
      </c>
      <c r="F61" s="87" t="s">
        <v>518</v>
      </c>
      <c r="G61" s="87" t="s">
        <v>80</v>
      </c>
      <c r="H61" s="87" t="s">
        <v>72</v>
      </c>
      <c r="I61" s="87">
        <v>1</v>
      </c>
      <c r="J61" s="89">
        <v>2500</v>
      </c>
      <c r="K61" s="90">
        <v>20000</v>
      </c>
      <c r="L61" s="90"/>
      <c r="M61" s="87" t="s">
        <v>872</v>
      </c>
      <c r="N61" s="87" t="s">
        <v>840</v>
      </c>
    </row>
    <row r="62" spans="1:14" ht="36" x14ac:dyDescent="0.2">
      <c r="A62" s="87">
        <v>56</v>
      </c>
      <c r="B62" s="87" t="s">
        <v>519</v>
      </c>
      <c r="C62" s="88" t="s">
        <v>520</v>
      </c>
      <c r="D62" s="87" t="s">
        <v>521</v>
      </c>
      <c r="E62" s="87" t="s">
        <v>524</v>
      </c>
      <c r="F62" s="87" t="s">
        <v>522</v>
      </c>
      <c r="G62" s="87" t="s">
        <v>523</v>
      </c>
      <c r="H62" s="87" t="s">
        <v>26</v>
      </c>
      <c r="I62" s="87">
        <v>1</v>
      </c>
      <c r="J62" s="89">
        <v>270000</v>
      </c>
      <c r="K62" s="90">
        <v>1000</v>
      </c>
      <c r="L62" s="90"/>
      <c r="M62" s="87" t="s">
        <v>307</v>
      </c>
      <c r="N62" s="87" t="s">
        <v>840</v>
      </c>
    </row>
    <row r="63" spans="1:14" ht="48" x14ac:dyDescent="0.2">
      <c r="A63" s="87">
        <v>57</v>
      </c>
      <c r="B63" s="87" t="s">
        <v>525</v>
      </c>
      <c r="C63" s="88" t="s">
        <v>526</v>
      </c>
      <c r="D63" s="87" t="s">
        <v>521</v>
      </c>
      <c r="E63" s="87" t="s">
        <v>524</v>
      </c>
      <c r="F63" s="87" t="s">
        <v>527</v>
      </c>
      <c r="G63" s="87" t="s">
        <v>528</v>
      </c>
      <c r="H63" s="87" t="s">
        <v>26</v>
      </c>
      <c r="I63" s="87">
        <v>1</v>
      </c>
      <c r="J63" s="89">
        <v>199200</v>
      </c>
      <c r="K63" s="90">
        <v>300</v>
      </c>
      <c r="L63" s="90"/>
      <c r="M63" s="87" t="s">
        <v>307</v>
      </c>
      <c r="N63" s="87" t="s">
        <v>840</v>
      </c>
    </row>
    <row r="64" spans="1:14" ht="48" hidden="1" x14ac:dyDescent="0.2">
      <c r="A64" s="87">
        <v>58</v>
      </c>
      <c r="B64" s="88" t="s">
        <v>529</v>
      </c>
      <c r="C64" s="88" t="s">
        <v>530</v>
      </c>
      <c r="D64" s="87" t="s">
        <v>54</v>
      </c>
      <c r="E64" s="87" t="s">
        <v>13</v>
      </c>
      <c r="F64" s="87" t="s">
        <v>531</v>
      </c>
      <c r="G64" s="87" t="s">
        <v>532</v>
      </c>
      <c r="H64" s="87" t="s">
        <v>533</v>
      </c>
      <c r="I64" s="87">
        <v>1</v>
      </c>
      <c r="J64" s="89">
        <v>2600</v>
      </c>
      <c r="K64" s="90">
        <v>20000</v>
      </c>
      <c r="L64" s="90"/>
      <c r="M64" s="87" t="s">
        <v>312</v>
      </c>
      <c r="N64" s="87" t="s">
        <v>840</v>
      </c>
    </row>
    <row r="65" spans="1:14" ht="72" hidden="1" x14ac:dyDescent="0.2">
      <c r="A65" s="87">
        <v>59</v>
      </c>
      <c r="B65" s="88" t="s">
        <v>534</v>
      </c>
      <c r="C65" s="88" t="s">
        <v>535</v>
      </c>
      <c r="D65" s="87" t="s">
        <v>536</v>
      </c>
      <c r="E65" s="87" t="s">
        <v>45</v>
      </c>
      <c r="F65" s="87" t="s">
        <v>537</v>
      </c>
      <c r="G65" s="87" t="s">
        <v>242</v>
      </c>
      <c r="H65" s="87" t="s">
        <v>72</v>
      </c>
      <c r="I65" s="87">
        <v>4</v>
      </c>
      <c r="J65" s="89">
        <v>200</v>
      </c>
      <c r="K65" s="90">
        <v>2500</v>
      </c>
      <c r="L65" s="90"/>
      <c r="M65" s="87" t="s">
        <v>407</v>
      </c>
      <c r="N65" s="87" t="s">
        <v>840</v>
      </c>
    </row>
    <row r="66" spans="1:14" ht="48" hidden="1" x14ac:dyDescent="0.2">
      <c r="A66" s="87">
        <v>60</v>
      </c>
      <c r="B66" s="88" t="s">
        <v>538</v>
      </c>
      <c r="C66" s="88" t="s">
        <v>539</v>
      </c>
      <c r="D66" s="87" t="s">
        <v>540</v>
      </c>
      <c r="E66" s="87" t="s">
        <v>359</v>
      </c>
      <c r="F66" s="87" t="s">
        <v>541</v>
      </c>
      <c r="G66" s="87" t="s">
        <v>542</v>
      </c>
      <c r="H66" s="87" t="s">
        <v>72</v>
      </c>
      <c r="I66" s="87">
        <v>4</v>
      </c>
      <c r="J66" s="89">
        <v>1000</v>
      </c>
      <c r="K66" s="90">
        <v>120000</v>
      </c>
      <c r="L66" s="90"/>
      <c r="M66" s="87" t="s">
        <v>312</v>
      </c>
      <c r="N66" s="87" t="s">
        <v>840</v>
      </c>
    </row>
    <row r="67" spans="1:14" ht="36" hidden="1" x14ac:dyDescent="0.2">
      <c r="A67" s="87">
        <v>61</v>
      </c>
      <c r="B67" s="88" t="s">
        <v>543</v>
      </c>
      <c r="C67" s="88" t="s">
        <v>544</v>
      </c>
      <c r="D67" s="87" t="s">
        <v>545</v>
      </c>
      <c r="E67" s="87" t="s">
        <v>13</v>
      </c>
      <c r="F67" s="87" t="s">
        <v>546</v>
      </c>
      <c r="G67" s="87" t="s">
        <v>547</v>
      </c>
      <c r="H67" s="87" t="s">
        <v>72</v>
      </c>
      <c r="I67" s="87">
        <v>4</v>
      </c>
      <c r="J67" s="89">
        <v>6000</v>
      </c>
      <c r="K67" s="90">
        <v>3000</v>
      </c>
      <c r="L67" s="90"/>
      <c r="M67" s="87" t="s">
        <v>312</v>
      </c>
      <c r="N67" s="87" t="s">
        <v>840</v>
      </c>
    </row>
    <row r="68" spans="1:14" ht="72" hidden="1" x14ac:dyDescent="0.2">
      <c r="A68" s="87">
        <v>62</v>
      </c>
      <c r="B68" s="88" t="s">
        <v>548</v>
      </c>
      <c r="C68" s="88" t="s">
        <v>544</v>
      </c>
      <c r="D68" s="87" t="s">
        <v>78</v>
      </c>
      <c r="E68" s="87" t="s">
        <v>13</v>
      </c>
      <c r="F68" s="87" t="s">
        <v>549</v>
      </c>
      <c r="G68" s="87" t="s">
        <v>223</v>
      </c>
      <c r="H68" s="87" t="s">
        <v>72</v>
      </c>
      <c r="I68" s="87">
        <v>3</v>
      </c>
      <c r="J68" s="89">
        <v>1270</v>
      </c>
      <c r="K68" s="90">
        <v>5000</v>
      </c>
      <c r="L68" s="90"/>
      <c r="M68" s="87" t="s">
        <v>333</v>
      </c>
      <c r="N68" s="87" t="s">
        <v>840</v>
      </c>
    </row>
    <row r="69" spans="1:14" ht="60" hidden="1" x14ac:dyDescent="0.2">
      <c r="A69" s="87">
        <v>63</v>
      </c>
      <c r="B69" s="88" t="s">
        <v>550</v>
      </c>
      <c r="C69" s="88" t="s">
        <v>551</v>
      </c>
      <c r="D69" s="87" t="s">
        <v>552</v>
      </c>
      <c r="E69" s="87" t="s">
        <v>16</v>
      </c>
      <c r="F69" s="87" t="s">
        <v>553</v>
      </c>
      <c r="G69" s="87" t="s">
        <v>554</v>
      </c>
      <c r="H69" s="87" t="s">
        <v>75</v>
      </c>
      <c r="I69" s="87">
        <v>1</v>
      </c>
      <c r="J69" s="89">
        <v>159000</v>
      </c>
      <c r="K69" s="90">
        <v>20</v>
      </c>
      <c r="L69" s="90"/>
      <c r="M69" s="87" t="s">
        <v>312</v>
      </c>
      <c r="N69" s="87" t="s">
        <v>840</v>
      </c>
    </row>
    <row r="70" spans="1:14" ht="36" hidden="1" x14ac:dyDescent="0.2">
      <c r="A70" s="87">
        <v>64</v>
      </c>
      <c r="B70" s="88" t="s">
        <v>555</v>
      </c>
      <c r="C70" s="88" t="s">
        <v>556</v>
      </c>
      <c r="D70" s="87" t="s">
        <v>86</v>
      </c>
      <c r="E70" s="87" t="s">
        <v>70</v>
      </c>
      <c r="F70" s="87" t="s">
        <v>557</v>
      </c>
      <c r="G70" s="87" t="s">
        <v>110</v>
      </c>
      <c r="H70" s="87" t="s">
        <v>72</v>
      </c>
      <c r="I70" s="87">
        <v>3</v>
      </c>
      <c r="J70" s="89">
        <v>980</v>
      </c>
      <c r="K70" s="90">
        <v>120000</v>
      </c>
      <c r="L70" s="90"/>
      <c r="M70" s="87" t="s">
        <v>362</v>
      </c>
      <c r="N70" s="87" t="s">
        <v>840</v>
      </c>
    </row>
    <row r="71" spans="1:14" ht="48" hidden="1" x14ac:dyDescent="0.2">
      <c r="A71" s="87">
        <v>65</v>
      </c>
      <c r="B71" s="88" t="s">
        <v>558</v>
      </c>
      <c r="C71" s="88" t="s">
        <v>556</v>
      </c>
      <c r="D71" s="87" t="s">
        <v>559</v>
      </c>
      <c r="E71" s="87" t="s">
        <v>13</v>
      </c>
      <c r="F71" s="87" t="s">
        <v>560</v>
      </c>
      <c r="G71" s="87" t="s">
        <v>547</v>
      </c>
      <c r="H71" s="87" t="s">
        <v>72</v>
      </c>
      <c r="I71" s="87">
        <v>4</v>
      </c>
      <c r="J71" s="89">
        <v>1290</v>
      </c>
      <c r="K71" s="90">
        <v>80000</v>
      </c>
      <c r="L71" s="90"/>
      <c r="M71" s="87" t="s">
        <v>312</v>
      </c>
      <c r="N71" s="87" t="s">
        <v>840</v>
      </c>
    </row>
    <row r="72" spans="1:14" ht="36" hidden="1" x14ac:dyDescent="0.2">
      <c r="A72" s="87">
        <v>66</v>
      </c>
      <c r="B72" s="88" t="s">
        <v>561</v>
      </c>
      <c r="C72" s="88" t="s">
        <v>562</v>
      </c>
      <c r="D72" s="87" t="s">
        <v>563</v>
      </c>
      <c r="E72" s="87" t="s">
        <v>13</v>
      </c>
      <c r="F72" s="87" t="s">
        <v>564</v>
      </c>
      <c r="G72" s="87" t="s">
        <v>207</v>
      </c>
      <c r="H72" s="87" t="s">
        <v>72</v>
      </c>
      <c r="I72" s="87">
        <v>4</v>
      </c>
      <c r="J72" s="89">
        <v>492</v>
      </c>
      <c r="K72" s="90">
        <v>70000</v>
      </c>
      <c r="L72" s="90"/>
      <c r="M72" s="87" t="s">
        <v>351</v>
      </c>
      <c r="N72" s="87" t="s">
        <v>840</v>
      </c>
    </row>
    <row r="73" spans="1:14" ht="48" hidden="1" x14ac:dyDescent="0.2">
      <c r="A73" s="87">
        <v>67</v>
      </c>
      <c r="B73" s="88" t="s">
        <v>565</v>
      </c>
      <c r="C73" s="88" t="s">
        <v>566</v>
      </c>
      <c r="D73" s="87" t="s">
        <v>567</v>
      </c>
      <c r="E73" s="87" t="s">
        <v>359</v>
      </c>
      <c r="F73" s="87" t="s">
        <v>568</v>
      </c>
      <c r="G73" s="87" t="s">
        <v>569</v>
      </c>
      <c r="H73" s="87" t="s">
        <v>72</v>
      </c>
      <c r="I73" s="87">
        <v>4</v>
      </c>
      <c r="J73" s="89">
        <v>2394</v>
      </c>
      <c r="K73" s="90">
        <v>20000</v>
      </c>
      <c r="L73" s="90"/>
      <c r="M73" s="87" t="s">
        <v>184</v>
      </c>
      <c r="N73" s="87" t="s">
        <v>840</v>
      </c>
    </row>
    <row r="74" spans="1:14" ht="60" hidden="1" x14ac:dyDescent="0.2">
      <c r="A74" s="87">
        <v>68</v>
      </c>
      <c r="B74" s="88" t="s">
        <v>570</v>
      </c>
      <c r="C74" s="88" t="s">
        <v>571</v>
      </c>
      <c r="D74" s="87" t="s">
        <v>572</v>
      </c>
      <c r="E74" s="87" t="s">
        <v>359</v>
      </c>
      <c r="F74" s="87" t="s">
        <v>573</v>
      </c>
      <c r="G74" s="87" t="s">
        <v>569</v>
      </c>
      <c r="H74" s="87" t="s">
        <v>72</v>
      </c>
      <c r="I74" s="87">
        <v>4</v>
      </c>
      <c r="J74" s="89">
        <v>3486</v>
      </c>
      <c r="K74" s="90">
        <v>80000</v>
      </c>
      <c r="L74" s="90"/>
      <c r="M74" s="87" t="s">
        <v>184</v>
      </c>
      <c r="N74" s="87" t="s">
        <v>840</v>
      </c>
    </row>
    <row r="75" spans="1:14" ht="60" hidden="1" x14ac:dyDescent="0.2">
      <c r="A75" s="87">
        <v>69</v>
      </c>
      <c r="B75" s="88" t="s">
        <v>574</v>
      </c>
      <c r="C75" s="88" t="s">
        <v>575</v>
      </c>
      <c r="D75" s="87" t="s">
        <v>576</v>
      </c>
      <c r="E75" s="87" t="s">
        <v>359</v>
      </c>
      <c r="F75" s="87" t="s">
        <v>577</v>
      </c>
      <c r="G75" s="87" t="s">
        <v>376</v>
      </c>
      <c r="H75" s="87" t="s">
        <v>72</v>
      </c>
      <c r="I75" s="87">
        <v>4</v>
      </c>
      <c r="J75" s="89">
        <v>3300</v>
      </c>
      <c r="K75" s="90">
        <v>50000</v>
      </c>
      <c r="L75" s="90"/>
      <c r="M75" s="87" t="s">
        <v>378</v>
      </c>
      <c r="N75" s="87" t="s">
        <v>840</v>
      </c>
    </row>
    <row r="76" spans="1:14" ht="72" hidden="1" x14ac:dyDescent="0.2">
      <c r="A76" s="87">
        <v>70</v>
      </c>
      <c r="B76" s="88" t="s">
        <v>578</v>
      </c>
      <c r="C76" s="88" t="s">
        <v>579</v>
      </c>
      <c r="D76" s="87" t="s">
        <v>580</v>
      </c>
      <c r="E76" s="87" t="s">
        <v>17</v>
      </c>
      <c r="F76" s="87" t="s">
        <v>581</v>
      </c>
      <c r="G76" s="87" t="s">
        <v>230</v>
      </c>
      <c r="H76" s="87" t="s">
        <v>72</v>
      </c>
      <c r="I76" s="87">
        <v>4</v>
      </c>
      <c r="J76" s="89">
        <v>2835</v>
      </c>
      <c r="K76" s="90">
        <v>150</v>
      </c>
      <c r="L76" s="90"/>
      <c r="M76" s="87" t="s">
        <v>872</v>
      </c>
      <c r="N76" s="87" t="s">
        <v>840</v>
      </c>
    </row>
    <row r="77" spans="1:14" ht="96" hidden="1" x14ac:dyDescent="0.2">
      <c r="A77" s="87">
        <v>71</v>
      </c>
      <c r="B77" s="88" t="s">
        <v>582</v>
      </c>
      <c r="C77" s="88" t="s">
        <v>186</v>
      </c>
      <c r="D77" s="87" t="s">
        <v>583</v>
      </c>
      <c r="E77" s="87" t="s">
        <v>13</v>
      </c>
      <c r="F77" s="87" t="s">
        <v>584</v>
      </c>
      <c r="G77" s="87" t="s">
        <v>310</v>
      </c>
      <c r="H77" s="87" t="s">
        <v>72</v>
      </c>
      <c r="I77" s="87">
        <v>3</v>
      </c>
      <c r="J77" s="89">
        <v>224</v>
      </c>
      <c r="K77" s="90">
        <v>45000</v>
      </c>
      <c r="L77" s="90"/>
      <c r="M77" s="87" t="s">
        <v>312</v>
      </c>
      <c r="N77" s="87" t="s">
        <v>840</v>
      </c>
    </row>
    <row r="78" spans="1:14" ht="36" hidden="1" x14ac:dyDescent="0.2">
      <c r="A78" s="87">
        <v>72</v>
      </c>
      <c r="B78" s="88" t="s">
        <v>585</v>
      </c>
      <c r="C78" s="88" t="s">
        <v>586</v>
      </c>
      <c r="D78" s="87" t="s">
        <v>78</v>
      </c>
      <c r="E78" s="87" t="s">
        <v>13</v>
      </c>
      <c r="F78" s="87" t="s">
        <v>587</v>
      </c>
      <c r="G78" s="87" t="s">
        <v>161</v>
      </c>
      <c r="H78" s="87" t="s">
        <v>72</v>
      </c>
      <c r="I78" s="87">
        <v>4</v>
      </c>
      <c r="J78" s="89">
        <v>242</v>
      </c>
      <c r="K78" s="90">
        <v>120000</v>
      </c>
      <c r="L78" s="90"/>
      <c r="M78" s="87" t="s">
        <v>588</v>
      </c>
      <c r="N78" s="87" t="s">
        <v>840</v>
      </c>
    </row>
    <row r="79" spans="1:14" ht="48" hidden="1" x14ac:dyDescent="0.2">
      <c r="A79" s="87">
        <v>73</v>
      </c>
      <c r="B79" s="88" t="s">
        <v>589</v>
      </c>
      <c r="C79" s="88" t="s">
        <v>589</v>
      </c>
      <c r="D79" s="87" t="s">
        <v>78</v>
      </c>
      <c r="E79" s="87" t="s">
        <v>13</v>
      </c>
      <c r="F79" s="87" t="s">
        <v>590</v>
      </c>
      <c r="G79" s="87" t="s">
        <v>223</v>
      </c>
      <c r="H79" s="87" t="s">
        <v>72</v>
      </c>
      <c r="I79" s="87">
        <v>4</v>
      </c>
      <c r="J79" s="89">
        <v>465</v>
      </c>
      <c r="K79" s="90">
        <v>20000</v>
      </c>
      <c r="L79" s="90"/>
      <c r="M79" s="87" t="s">
        <v>333</v>
      </c>
      <c r="N79" s="87" t="s">
        <v>840</v>
      </c>
    </row>
    <row r="80" spans="1:14" ht="84" hidden="1" x14ac:dyDescent="0.2">
      <c r="A80" s="87">
        <v>74</v>
      </c>
      <c r="B80" s="88" t="s">
        <v>591</v>
      </c>
      <c r="C80" s="88" t="s">
        <v>592</v>
      </c>
      <c r="D80" s="87" t="s">
        <v>593</v>
      </c>
      <c r="E80" s="87" t="s">
        <v>17</v>
      </c>
      <c r="F80" s="87" t="s">
        <v>594</v>
      </c>
      <c r="G80" s="87" t="s">
        <v>595</v>
      </c>
      <c r="H80" s="87" t="s">
        <v>72</v>
      </c>
      <c r="I80" s="87">
        <v>4</v>
      </c>
      <c r="J80" s="89">
        <v>4830</v>
      </c>
      <c r="K80" s="90">
        <v>1200</v>
      </c>
      <c r="L80" s="90"/>
      <c r="M80" s="87" t="s">
        <v>312</v>
      </c>
      <c r="N80" s="87" t="s">
        <v>840</v>
      </c>
    </row>
    <row r="81" spans="1:14" ht="60" hidden="1" x14ac:dyDescent="0.2">
      <c r="A81" s="87">
        <v>75</v>
      </c>
      <c r="B81" s="88" t="s">
        <v>596</v>
      </c>
      <c r="C81" s="88" t="s">
        <v>597</v>
      </c>
      <c r="D81" s="87" t="s">
        <v>114</v>
      </c>
      <c r="E81" s="87" t="s">
        <v>13</v>
      </c>
      <c r="F81" s="87" t="s">
        <v>598</v>
      </c>
      <c r="G81" s="87" t="s">
        <v>599</v>
      </c>
      <c r="H81" s="87" t="s">
        <v>72</v>
      </c>
      <c r="I81" s="87">
        <v>2</v>
      </c>
      <c r="J81" s="89">
        <v>700</v>
      </c>
      <c r="K81" s="90">
        <v>80000</v>
      </c>
      <c r="L81" s="90"/>
      <c r="M81" s="87" t="s">
        <v>600</v>
      </c>
      <c r="N81" s="87" t="s">
        <v>840</v>
      </c>
    </row>
    <row r="82" spans="1:14" ht="72" hidden="1" x14ac:dyDescent="0.2">
      <c r="A82" s="87">
        <v>76</v>
      </c>
      <c r="B82" s="88" t="s">
        <v>601</v>
      </c>
      <c r="C82" s="88" t="s">
        <v>602</v>
      </c>
      <c r="D82" s="87" t="s">
        <v>78</v>
      </c>
      <c r="E82" s="87" t="s">
        <v>13</v>
      </c>
      <c r="F82" s="87" t="s">
        <v>603</v>
      </c>
      <c r="G82" s="87" t="s">
        <v>223</v>
      </c>
      <c r="H82" s="87" t="s">
        <v>72</v>
      </c>
      <c r="I82" s="87">
        <v>4</v>
      </c>
      <c r="J82" s="89">
        <v>1005</v>
      </c>
      <c r="K82" s="90">
        <v>8000</v>
      </c>
      <c r="L82" s="90"/>
      <c r="M82" s="87" t="s">
        <v>333</v>
      </c>
      <c r="N82" s="87" t="s">
        <v>840</v>
      </c>
    </row>
    <row r="83" spans="1:14" ht="48" hidden="1" x14ac:dyDescent="0.2">
      <c r="A83" s="87">
        <v>77</v>
      </c>
      <c r="B83" s="88" t="s">
        <v>604</v>
      </c>
      <c r="C83" s="88" t="s">
        <v>605</v>
      </c>
      <c r="D83" s="87" t="s">
        <v>606</v>
      </c>
      <c r="E83" s="87" t="s">
        <v>17</v>
      </c>
      <c r="F83" s="87" t="s">
        <v>607</v>
      </c>
      <c r="G83" s="87" t="s">
        <v>608</v>
      </c>
      <c r="H83" s="87" t="s">
        <v>72</v>
      </c>
      <c r="I83" s="87">
        <v>4</v>
      </c>
      <c r="J83" s="89">
        <v>29400</v>
      </c>
      <c r="K83" s="90">
        <v>100</v>
      </c>
      <c r="L83" s="90"/>
      <c r="M83" s="87" t="s">
        <v>312</v>
      </c>
      <c r="N83" s="87" t="s">
        <v>840</v>
      </c>
    </row>
    <row r="84" spans="1:14" ht="72" hidden="1" x14ac:dyDescent="0.2">
      <c r="A84" s="87">
        <v>78</v>
      </c>
      <c r="B84" s="88" t="s">
        <v>609</v>
      </c>
      <c r="C84" s="88" t="s">
        <v>610</v>
      </c>
      <c r="D84" s="87" t="s">
        <v>611</v>
      </c>
      <c r="E84" s="87" t="s">
        <v>273</v>
      </c>
      <c r="F84" s="87" t="s">
        <v>612</v>
      </c>
      <c r="G84" s="87" t="s">
        <v>242</v>
      </c>
      <c r="H84" s="87" t="s">
        <v>72</v>
      </c>
      <c r="I84" s="87">
        <v>4</v>
      </c>
      <c r="J84" s="89">
        <v>10290</v>
      </c>
      <c r="K84" s="90">
        <v>1000</v>
      </c>
      <c r="L84" s="90"/>
      <c r="M84" s="87" t="s">
        <v>407</v>
      </c>
      <c r="N84" s="87" t="s">
        <v>840</v>
      </c>
    </row>
    <row r="85" spans="1:14" ht="84" hidden="1" x14ac:dyDescent="0.2">
      <c r="A85" s="87">
        <v>79</v>
      </c>
      <c r="B85" s="88" t="s">
        <v>613</v>
      </c>
      <c r="C85" s="88" t="s">
        <v>610</v>
      </c>
      <c r="D85" s="87" t="s">
        <v>614</v>
      </c>
      <c r="E85" s="87" t="s">
        <v>273</v>
      </c>
      <c r="F85" s="87" t="s">
        <v>615</v>
      </c>
      <c r="G85" s="87" t="s">
        <v>510</v>
      </c>
      <c r="H85" s="87" t="s">
        <v>72</v>
      </c>
      <c r="I85" s="87">
        <v>4</v>
      </c>
      <c r="J85" s="89">
        <v>7998</v>
      </c>
      <c r="K85" s="90">
        <v>4000</v>
      </c>
      <c r="L85" s="90"/>
      <c r="M85" s="87" t="s">
        <v>439</v>
      </c>
      <c r="N85" s="87" t="s">
        <v>840</v>
      </c>
    </row>
    <row r="86" spans="1:14" ht="108" hidden="1" x14ac:dyDescent="0.2">
      <c r="A86" s="87">
        <v>80</v>
      </c>
      <c r="B86" s="88" t="s">
        <v>616</v>
      </c>
      <c r="C86" s="88" t="s">
        <v>617</v>
      </c>
      <c r="D86" s="87" t="s">
        <v>618</v>
      </c>
      <c r="E86" s="87" t="s">
        <v>359</v>
      </c>
      <c r="F86" s="87" t="s">
        <v>619</v>
      </c>
      <c r="G86" s="87" t="s">
        <v>620</v>
      </c>
      <c r="H86" s="87" t="s">
        <v>72</v>
      </c>
      <c r="I86" s="87">
        <v>4</v>
      </c>
      <c r="J86" s="89">
        <v>2750</v>
      </c>
      <c r="K86" s="90">
        <v>20000</v>
      </c>
      <c r="L86" s="90"/>
      <c r="M86" s="87" t="s">
        <v>439</v>
      </c>
      <c r="N86" s="87" t="s">
        <v>840</v>
      </c>
    </row>
    <row r="87" spans="1:14" ht="120" hidden="1" x14ac:dyDescent="0.2">
      <c r="A87" s="87">
        <v>81</v>
      </c>
      <c r="B87" s="88" t="s">
        <v>621</v>
      </c>
      <c r="C87" s="88" t="s">
        <v>622</v>
      </c>
      <c r="D87" s="87" t="s">
        <v>623</v>
      </c>
      <c r="E87" s="87" t="s">
        <v>273</v>
      </c>
      <c r="F87" s="87" t="s">
        <v>624</v>
      </c>
      <c r="G87" s="87" t="s">
        <v>625</v>
      </c>
      <c r="H87" s="87" t="s">
        <v>626</v>
      </c>
      <c r="I87" s="87">
        <v>1</v>
      </c>
      <c r="J87" s="89">
        <v>97000</v>
      </c>
      <c r="K87" s="90">
        <v>10</v>
      </c>
      <c r="L87" s="90"/>
      <c r="M87" s="87" t="s">
        <v>343</v>
      </c>
      <c r="N87" s="87" t="s">
        <v>840</v>
      </c>
    </row>
    <row r="88" spans="1:14" ht="48" hidden="1" x14ac:dyDescent="0.2">
      <c r="A88" s="87">
        <v>82</v>
      </c>
      <c r="B88" s="88" t="s">
        <v>627</v>
      </c>
      <c r="C88" s="88" t="s">
        <v>628</v>
      </c>
      <c r="D88" s="87" t="s">
        <v>629</v>
      </c>
      <c r="E88" s="87" t="s">
        <v>17</v>
      </c>
      <c r="F88" s="87" t="s">
        <v>630</v>
      </c>
      <c r="G88" s="87" t="s">
        <v>631</v>
      </c>
      <c r="H88" s="87" t="s">
        <v>72</v>
      </c>
      <c r="I88" s="87">
        <v>4</v>
      </c>
      <c r="J88" s="89">
        <v>26000</v>
      </c>
      <c r="K88" s="90">
        <v>50</v>
      </c>
      <c r="L88" s="90"/>
      <c r="M88" s="87" t="s">
        <v>312</v>
      </c>
      <c r="N88" s="87" t="s">
        <v>840</v>
      </c>
    </row>
    <row r="89" spans="1:14" ht="84" hidden="1" x14ac:dyDescent="0.2">
      <c r="A89" s="87">
        <v>83</v>
      </c>
      <c r="B89" s="88" t="s">
        <v>632</v>
      </c>
      <c r="C89" s="88" t="s">
        <v>633</v>
      </c>
      <c r="D89" s="87" t="s">
        <v>634</v>
      </c>
      <c r="E89" s="87" t="s">
        <v>273</v>
      </c>
      <c r="F89" s="87" t="s">
        <v>635</v>
      </c>
      <c r="G89" s="87" t="s">
        <v>636</v>
      </c>
      <c r="H89" s="87" t="s">
        <v>72</v>
      </c>
      <c r="I89" s="87">
        <v>4</v>
      </c>
      <c r="J89" s="89">
        <v>1733</v>
      </c>
      <c r="K89" s="90">
        <v>3000</v>
      </c>
      <c r="L89" s="90"/>
      <c r="M89" s="87" t="s">
        <v>312</v>
      </c>
      <c r="N89" s="87" t="s">
        <v>840</v>
      </c>
    </row>
    <row r="90" spans="1:14" ht="96" hidden="1" x14ac:dyDescent="0.2">
      <c r="A90" s="87">
        <v>84</v>
      </c>
      <c r="B90" s="88" t="s">
        <v>637</v>
      </c>
      <c r="C90" s="88" t="s">
        <v>638</v>
      </c>
      <c r="D90" s="87" t="s">
        <v>639</v>
      </c>
      <c r="E90" s="87" t="s">
        <v>359</v>
      </c>
      <c r="F90" s="87" t="s">
        <v>640</v>
      </c>
      <c r="G90" s="87" t="s">
        <v>641</v>
      </c>
      <c r="H90" s="87" t="s">
        <v>72</v>
      </c>
      <c r="I90" s="87">
        <v>4</v>
      </c>
      <c r="J90" s="89">
        <v>1313</v>
      </c>
      <c r="K90" s="90">
        <v>10000</v>
      </c>
      <c r="L90" s="90"/>
      <c r="M90" s="87" t="s">
        <v>312</v>
      </c>
      <c r="N90" s="87" t="s">
        <v>840</v>
      </c>
    </row>
    <row r="91" spans="1:14" ht="72" hidden="1" x14ac:dyDescent="0.2">
      <c r="A91" s="87">
        <v>85</v>
      </c>
      <c r="B91" s="88" t="s">
        <v>642</v>
      </c>
      <c r="C91" s="88" t="s">
        <v>638</v>
      </c>
      <c r="D91" s="87" t="s">
        <v>643</v>
      </c>
      <c r="E91" s="87" t="s">
        <v>13</v>
      </c>
      <c r="F91" s="87" t="s">
        <v>644</v>
      </c>
      <c r="G91" s="87" t="s">
        <v>459</v>
      </c>
      <c r="H91" s="87" t="s">
        <v>72</v>
      </c>
      <c r="I91" s="87">
        <v>4</v>
      </c>
      <c r="J91" s="89">
        <v>680</v>
      </c>
      <c r="K91" s="90">
        <v>1000</v>
      </c>
      <c r="L91" s="90"/>
      <c r="M91" s="87" t="s">
        <v>312</v>
      </c>
      <c r="N91" s="87" t="s">
        <v>840</v>
      </c>
    </row>
    <row r="92" spans="1:14" ht="36" hidden="1" x14ac:dyDescent="0.2">
      <c r="A92" s="87">
        <v>86</v>
      </c>
      <c r="B92" s="88" t="s">
        <v>645</v>
      </c>
      <c r="C92" s="88" t="s">
        <v>646</v>
      </c>
      <c r="D92" s="87" t="s">
        <v>647</v>
      </c>
      <c r="E92" s="87" t="s">
        <v>13</v>
      </c>
      <c r="F92" s="87" t="s">
        <v>648</v>
      </c>
      <c r="G92" s="87" t="s">
        <v>649</v>
      </c>
      <c r="H92" s="87" t="s">
        <v>72</v>
      </c>
      <c r="I92" s="87">
        <v>4</v>
      </c>
      <c r="J92" s="89">
        <v>3900</v>
      </c>
      <c r="K92" s="90">
        <v>3000</v>
      </c>
      <c r="L92" s="90"/>
      <c r="M92" s="87" t="s">
        <v>312</v>
      </c>
      <c r="N92" s="87" t="s">
        <v>840</v>
      </c>
    </row>
    <row r="93" spans="1:14" ht="72" hidden="1" x14ac:dyDescent="0.2">
      <c r="A93" s="87">
        <v>87</v>
      </c>
      <c r="B93" s="88" t="s">
        <v>650</v>
      </c>
      <c r="C93" s="88" t="s">
        <v>651</v>
      </c>
      <c r="D93" s="87" t="s">
        <v>131</v>
      </c>
      <c r="E93" s="87" t="s">
        <v>16</v>
      </c>
      <c r="F93" s="87" t="s">
        <v>652</v>
      </c>
      <c r="G93" s="87" t="s">
        <v>242</v>
      </c>
      <c r="H93" s="87" t="s">
        <v>72</v>
      </c>
      <c r="I93" s="87">
        <v>4</v>
      </c>
      <c r="J93" s="89">
        <v>7602</v>
      </c>
      <c r="K93" s="91">
        <v>500</v>
      </c>
      <c r="L93" s="91"/>
      <c r="M93" s="87" t="s">
        <v>407</v>
      </c>
      <c r="N93" s="87" t="s">
        <v>840</v>
      </c>
    </row>
    <row r="94" spans="1:14" ht="72" hidden="1" x14ac:dyDescent="0.2">
      <c r="A94" s="87">
        <v>88</v>
      </c>
      <c r="B94" s="88" t="s">
        <v>653</v>
      </c>
      <c r="C94" s="88" t="s">
        <v>654</v>
      </c>
      <c r="D94" s="87" t="s">
        <v>655</v>
      </c>
      <c r="E94" s="87" t="s">
        <v>16</v>
      </c>
      <c r="F94" s="87" t="s">
        <v>656</v>
      </c>
      <c r="G94" s="87" t="s">
        <v>242</v>
      </c>
      <c r="H94" s="87" t="s">
        <v>72</v>
      </c>
      <c r="I94" s="87">
        <v>4</v>
      </c>
      <c r="J94" s="89">
        <v>7686</v>
      </c>
      <c r="K94" s="91">
        <v>200</v>
      </c>
      <c r="L94" s="91"/>
      <c r="M94" s="87" t="s">
        <v>407</v>
      </c>
      <c r="N94" s="87" t="s">
        <v>840</v>
      </c>
    </row>
    <row r="95" spans="1:14" ht="96" hidden="1" x14ac:dyDescent="0.2">
      <c r="A95" s="87">
        <v>89</v>
      </c>
      <c r="B95" s="88" t="s">
        <v>657</v>
      </c>
      <c r="C95" s="88" t="s">
        <v>658</v>
      </c>
      <c r="D95" s="87" t="s">
        <v>659</v>
      </c>
      <c r="E95" s="87" t="s">
        <v>359</v>
      </c>
      <c r="F95" s="87" t="s">
        <v>660</v>
      </c>
      <c r="G95" s="87" t="s">
        <v>310</v>
      </c>
      <c r="H95" s="87" t="s">
        <v>72</v>
      </c>
      <c r="I95" s="87">
        <v>4</v>
      </c>
      <c r="J95" s="89">
        <v>880</v>
      </c>
      <c r="K95" s="90">
        <v>35000</v>
      </c>
      <c r="L95" s="90"/>
      <c r="M95" s="87" t="s">
        <v>312</v>
      </c>
      <c r="N95" s="87" t="s">
        <v>840</v>
      </c>
    </row>
    <row r="96" spans="1:14" ht="36" hidden="1" x14ac:dyDescent="0.2">
      <c r="A96" s="87">
        <v>90</v>
      </c>
      <c r="B96" s="88" t="s">
        <v>661</v>
      </c>
      <c r="C96" s="88" t="s">
        <v>662</v>
      </c>
      <c r="D96" s="87" t="s">
        <v>178</v>
      </c>
      <c r="E96" s="87" t="s">
        <v>13</v>
      </c>
      <c r="F96" s="87" t="s">
        <v>663</v>
      </c>
      <c r="G96" s="87" t="s">
        <v>664</v>
      </c>
      <c r="H96" s="87" t="s">
        <v>26</v>
      </c>
      <c r="I96" s="87">
        <v>1</v>
      </c>
      <c r="J96" s="89">
        <v>2026</v>
      </c>
      <c r="K96" s="90">
        <v>500</v>
      </c>
      <c r="L96" s="90"/>
      <c r="M96" s="87" t="s">
        <v>665</v>
      </c>
      <c r="N96" s="87" t="s">
        <v>840</v>
      </c>
    </row>
    <row r="97" spans="1:14" ht="72" hidden="1" x14ac:dyDescent="0.2">
      <c r="A97" s="87">
        <v>91</v>
      </c>
      <c r="B97" s="88" t="s">
        <v>666</v>
      </c>
      <c r="C97" s="88" t="s">
        <v>667</v>
      </c>
      <c r="D97" s="87" t="s">
        <v>668</v>
      </c>
      <c r="E97" s="87" t="s">
        <v>273</v>
      </c>
      <c r="F97" s="87" t="s">
        <v>669</v>
      </c>
      <c r="G97" s="87" t="s">
        <v>230</v>
      </c>
      <c r="H97" s="87" t="s">
        <v>72</v>
      </c>
      <c r="I97" s="87">
        <v>4</v>
      </c>
      <c r="J97" s="89">
        <v>13650</v>
      </c>
      <c r="K97" s="90">
        <v>50</v>
      </c>
      <c r="L97" s="90"/>
      <c r="M97" s="87" t="s">
        <v>872</v>
      </c>
      <c r="N97" s="87" t="s">
        <v>840</v>
      </c>
    </row>
    <row r="98" spans="1:14" ht="72" hidden="1" x14ac:dyDescent="0.2">
      <c r="A98" s="87">
        <v>92</v>
      </c>
      <c r="B98" s="88" t="s">
        <v>670</v>
      </c>
      <c r="C98" s="88" t="s">
        <v>671</v>
      </c>
      <c r="D98" s="87" t="s">
        <v>672</v>
      </c>
      <c r="E98" s="87" t="s">
        <v>45</v>
      </c>
      <c r="F98" s="87" t="s">
        <v>673</v>
      </c>
      <c r="G98" s="87" t="s">
        <v>242</v>
      </c>
      <c r="H98" s="87" t="s">
        <v>72</v>
      </c>
      <c r="I98" s="87">
        <v>4</v>
      </c>
      <c r="J98" s="89">
        <v>1785</v>
      </c>
      <c r="K98" s="90">
        <v>500</v>
      </c>
      <c r="L98" s="90"/>
      <c r="M98" s="87" t="s">
        <v>407</v>
      </c>
      <c r="N98" s="87" t="s">
        <v>840</v>
      </c>
    </row>
    <row r="99" spans="1:14" ht="72" hidden="1" x14ac:dyDescent="0.2">
      <c r="A99" s="87">
        <v>93</v>
      </c>
      <c r="B99" s="88" t="s">
        <v>674</v>
      </c>
      <c r="C99" s="88" t="s">
        <v>77</v>
      </c>
      <c r="D99" s="87" t="s">
        <v>675</v>
      </c>
      <c r="E99" s="87" t="s">
        <v>13</v>
      </c>
      <c r="F99" s="87" t="s">
        <v>676</v>
      </c>
      <c r="G99" s="87" t="s">
        <v>599</v>
      </c>
      <c r="H99" s="87" t="s">
        <v>72</v>
      </c>
      <c r="I99" s="87">
        <v>4</v>
      </c>
      <c r="J99" s="89">
        <v>195</v>
      </c>
      <c r="K99" s="90">
        <v>70000</v>
      </c>
      <c r="L99" s="90"/>
      <c r="M99" s="92" t="s">
        <v>600</v>
      </c>
      <c r="N99" s="87" t="s">
        <v>840</v>
      </c>
    </row>
    <row r="100" spans="1:14" ht="72" hidden="1" x14ac:dyDescent="0.2">
      <c r="A100" s="87">
        <v>94</v>
      </c>
      <c r="B100" s="88" t="s">
        <v>677</v>
      </c>
      <c r="C100" s="88" t="s">
        <v>671</v>
      </c>
      <c r="D100" s="87" t="s">
        <v>678</v>
      </c>
      <c r="E100" s="87" t="s">
        <v>45</v>
      </c>
      <c r="F100" s="87" t="s">
        <v>679</v>
      </c>
      <c r="G100" s="87" t="s">
        <v>242</v>
      </c>
      <c r="H100" s="87" t="s">
        <v>72</v>
      </c>
      <c r="I100" s="87">
        <v>4</v>
      </c>
      <c r="J100" s="89">
        <v>1890</v>
      </c>
      <c r="K100" s="90">
        <v>500</v>
      </c>
      <c r="L100" s="90"/>
      <c r="M100" s="87" t="s">
        <v>407</v>
      </c>
      <c r="N100" s="87" t="s">
        <v>840</v>
      </c>
    </row>
    <row r="101" spans="1:14" ht="72" hidden="1" x14ac:dyDescent="0.2">
      <c r="A101" s="87">
        <v>95</v>
      </c>
      <c r="B101" s="88" t="s">
        <v>680</v>
      </c>
      <c r="C101" s="88" t="s">
        <v>681</v>
      </c>
      <c r="D101" s="87" t="s">
        <v>682</v>
      </c>
      <c r="E101" s="87" t="s">
        <v>17</v>
      </c>
      <c r="F101" s="87" t="s">
        <v>683</v>
      </c>
      <c r="G101" s="87" t="s">
        <v>428</v>
      </c>
      <c r="H101" s="87" t="s">
        <v>323</v>
      </c>
      <c r="I101" s="87">
        <v>1</v>
      </c>
      <c r="J101" s="89">
        <v>17997</v>
      </c>
      <c r="K101" s="90">
        <v>50</v>
      </c>
      <c r="L101" s="90"/>
      <c r="M101" s="87" t="s">
        <v>312</v>
      </c>
      <c r="N101" s="87" t="s">
        <v>840</v>
      </c>
    </row>
    <row r="102" spans="1:14" ht="36" hidden="1" x14ac:dyDescent="0.2">
      <c r="A102" s="87">
        <v>96</v>
      </c>
      <c r="B102" s="88" t="s">
        <v>684</v>
      </c>
      <c r="C102" s="88" t="s">
        <v>685</v>
      </c>
      <c r="D102" s="87" t="s">
        <v>686</v>
      </c>
      <c r="E102" s="87" t="s">
        <v>17</v>
      </c>
      <c r="F102" s="87" t="s">
        <v>687</v>
      </c>
      <c r="G102" s="87" t="s">
        <v>207</v>
      </c>
      <c r="H102" s="87" t="s">
        <v>72</v>
      </c>
      <c r="I102" s="87">
        <v>4</v>
      </c>
      <c r="J102" s="89">
        <v>1650</v>
      </c>
      <c r="K102" s="90">
        <v>20</v>
      </c>
      <c r="L102" s="90"/>
      <c r="M102" s="87" t="s">
        <v>351</v>
      </c>
      <c r="N102" s="87" t="s">
        <v>840</v>
      </c>
    </row>
    <row r="103" spans="1:14" ht="48" hidden="1" x14ac:dyDescent="0.2">
      <c r="A103" s="87">
        <v>97</v>
      </c>
      <c r="B103" s="88" t="s">
        <v>688</v>
      </c>
      <c r="C103" s="88" t="s">
        <v>689</v>
      </c>
      <c r="D103" s="87" t="s">
        <v>91</v>
      </c>
      <c r="E103" s="87" t="s">
        <v>13</v>
      </c>
      <c r="F103" s="87" t="s">
        <v>690</v>
      </c>
      <c r="G103" s="87" t="s">
        <v>223</v>
      </c>
      <c r="H103" s="87" t="s">
        <v>72</v>
      </c>
      <c r="I103" s="87" t="s">
        <v>157</v>
      </c>
      <c r="J103" s="89">
        <v>658</v>
      </c>
      <c r="K103" s="90">
        <v>120000</v>
      </c>
      <c r="L103" s="90"/>
      <c r="M103" s="87" t="s">
        <v>333</v>
      </c>
      <c r="N103" s="87" t="s">
        <v>840</v>
      </c>
    </row>
    <row r="104" spans="1:14" ht="36" hidden="1" x14ac:dyDescent="0.2">
      <c r="A104" s="87">
        <v>98</v>
      </c>
      <c r="B104" s="88" t="s">
        <v>291</v>
      </c>
      <c r="C104" s="88" t="s">
        <v>292</v>
      </c>
      <c r="D104" s="87" t="s">
        <v>691</v>
      </c>
      <c r="E104" s="87" t="s">
        <v>273</v>
      </c>
      <c r="F104" s="87" t="s">
        <v>293</v>
      </c>
      <c r="G104" s="87" t="s">
        <v>692</v>
      </c>
      <c r="H104" s="87" t="s">
        <v>72</v>
      </c>
      <c r="I104" s="87">
        <v>4</v>
      </c>
      <c r="J104" s="89">
        <v>37000</v>
      </c>
      <c r="K104" s="90">
        <v>50</v>
      </c>
      <c r="L104" s="90"/>
      <c r="M104" s="87" t="s">
        <v>312</v>
      </c>
      <c r="N104" s="87" t="s">
        <v>840</v>
      </c>
    </row>
    <row r="105" spans="1:14" ht="72" hidden="1" x14ac:dyDescent="0.2">
      <c r="A105" s="87">
        <v>99</v>
      </c>
      <c r="B105" s="88" t="s">
        <v>693</v>
      </c>
      <c r="C105" s="88" t="s">
        <v>694</v>
      </c>
      <c r="D105" s="87" t="s">
        <v>20</v>
      </c>
      <c r="E105" s="87" t="s">
        <v>13</v>
      </c>
      <c r="F105" s="87" t="s">
        <v>695</v>
      </c>
      <c r="G105" s="87" t="s">
        <v>696</v>
      </c>
      <c r="H105" s="87" t="s">
        <v>72</v>
      </c>
      <c r="I105" s="87">
        <v>4</v>
      </c>
      <c r="J105" s="89">
        <v>1197</v>
      </c>
      <c r="K105" s="90">
        <v>17000</v>
      </c>
      <c r="L105" s="90"/>
      <c r="M105" s="87" t="s">
        <v>472</v>
      </c>
      <c r="N105" s="87" t="s">
        <v>840</v>
      </c>
    </row>
    <row r="106" spans="1:14" ht="132" hidden="1" x14ac:dyDescent="0.2">
      <c r="A106" s="87">
        <v>100</v>
      </c>
      <c r="B106" s="88" t="s">
        <v>697</v>
      </c>
      <c r="C106" s="88" t="s">
        <v>698</v>
      </c>
      <c r="D106" s="87" t="s">
        <v>559</v>
      </c>
      <c r="E106" s="87" t="s">
        <v>13</v>
      </c>
      <c r="F106" s="87" t="s">
        <v>699</v>
      </c>
      <c r="G106" s="87" t="s">
        <v>700</v>
      </c>
      <c r="H106" s="87" t="s">
        <v>701</v>
      </c>
      <c r="I106" s="87">
        <v>1</v>
      </c>
      <c r="J106" s="89">
        <v>6500</v>
      </c>
      <c r="K106" s="90">
        <v>500</v>
      </c>
      <c r="L106" s="90"/>
      <c r="M106" s="87" t="s">
        <v>343</v>
      </c>
      <c r="N106" s="87" t="s">
        <v>840</v>
      </c>
    </row>
    <row r="107" spans="1:14" ht="60" hidden="1" x14ac:dyDescent="0.2">
      <c r="A107" s="87">
        <v>101</v>
      </c>
      <c r="B107" s="88" t="s">
        <v>702</v>
      </c>
      <c r="C107" s="88" t="s">
        <v>703</v>
      </c>
      <c r="D107" s="87" t="s">
        <v>704</v>
      </c>
      <c r="E107" s="87" t="s">
        <v>17</v>
      </c>
      <c r="F107" s="87" t="s">
        <v>705</v>
      </c>
      <c r="G107" s="87" t="s">
        <v>554</v>
      </c>
      <c r="H107" s="87" t="s">
        <v>75</v>
      </c>
      <c r="I107" s="87">
        <v>1</v>
      </c>
      <c r="J107" s="89">
        <v>15000</v>
      </c>
      <c r="K107" s="90">
        <v>50</v>
      </c>
      <c r="L107" s="90"/>
      <c r="M107" s="87" t="s">
        <v>312</v>
      </c>
      <c r="N107" s="87" t="s">
        <v>840</v>
      </c>
    </row>
    <row r="108" spans="1:14" ht="36" hidden="1" x14ac:dyDescent="0.2">
      <c r="A108" s="87">
        <v>102</v>
      </c>
      <c r="B108" s="88" t="s">
        <v>706</v>
      </c>
      <c r="C108" s="88" t="s">
        <v>707</v>
      </c>
      <c r="D108" s="87" t="s">
        <v>708</v>
      </c>
      <c r="E108" s="87" t="s">
        <v>17</v>
      </c>
      <c r="F108" s="87" t="s">
        <v>709</v>
      </c>
      <c r="G108" s="87" t="s">
        <v>625</v>
      </c>
      <c r="H108" s="87" t="s">
        <v>626</v>
      </c>
      <c r="I108" s="87">
        <v>1</v>
      </c>
      <c r="J108" s="89">
        <v>30000</v>
      </c>
      <c r="K108" s="90">
        <v>10</v>
      </c>
      <c r="L108" s="90"/>
      <c r="M108" s="87" t="s">
        <v>343</v>
      </c>
      <c r="N108" s="87" t="s">
        <v>840</v>
      </c>
    </row>
    <row r="109" spans="1:14" ht="96" hidden="1" x14ac:dyDescent="0.2">
      <c r="A109" s="87">
        <v>103</v>
      </c>
      <c r="B109" s="88" t="s">
        <v>710</v>
      </c>
      <c r="C109" s="88" t="s">
        <v>711</v>
      </c>
      <c r="D109" s="87" t="s">
        <v>712</v>
      </c>
      <c r="E109" s="87" t="s">
        <v>273</v>
      </c>
      <c r="F109" s="87" t="s">
        <v>713</v>
      </c>
      <c r="G109" s="87" t="s">
        <v>510</v>
      </c>
      <c r="H109" s="87" t="s">
        <v>72</v>
      </c>
      <c r="I109" s="87">
        <v>4</v>
      </c>
      <c r="J109" s="89">
        <v>8070</v>
      </c>
      <c r="K109" s="91">
        <v>4000</v>
      </c>
      <c r="L109" s="91"/>
      <c r="M109" s="87" t="s">
        <v>439</v>
      </c>
      <c r="N109" s="87" t="s">
        <v>840</v>
      </c>
    </row>
    <row r="110" spans="1:14" ht="72" x14ac:dyDescent="0.2">
      <c r="A110" s="87">
        <v>104</v>
      </c>
      <c r="B110" s="88" t="s">
        <v>714</v>
      </c>
      <c r="C110" s="88" t="s">
        <v>715</v>
      </c>
      <c r="D110" s="87" t="s">
        <v>716</v>
      </c>
      <c r="E110" s="87" t="s">
        <v>719</v>
      </c>
      <c r="F110" s="87" t="s">
        <v>717</v>
      </c>
      <c r="G110" s="87" t="s">
        <v>718</v>
      </c>
      <c r="H110" s="87" t="s">
        <v>66</v>
      </c>
      <c r="I110" s="87">
        <v>1</v>
      </c>
      <c r="J110" s="89">
        <v>52500</v>
      </c>
      <c r="K110" s="91">
        <v>500</v>
      </c>
      <c r="L110" s="91"/>
      <c r="M110" s="87" t="s">
        <v>307</v>
      </c>
      <c r="N110" s="87" t="s">
        <v>840</v>
      </c>
    </row>
    <row r="111" spans="1:14" ht="72" hidden="1" x14ac:dyDescent="0.2">
      <c r="A111" s="87">
        <v>105</v>
      </c>
      <c r="B111" s="88" t="s">
        <v>720</v>
      </c>
      <c r="C111" s="88" t="s">
        <v>721</v>
      </c>
      <c r="D111" s="87" t="s">
        <v>722</v>
      </c>
      <c r="E111" s="87" t="s">
        <v>17</v>
      </c>
      <c r="F111" s="87" t="s">
        <v>723</v>
      </c>
      <c r="G111" s="87" t="s">
        <v>724</v>
      </c>
      <c r="H111" s="87" t="s">
        <v>725</v>
      </c>
      <c r="I111" s="87">
        <v>1</v>
      </c>
      <c r="J111" s="89">
        <v>4575</v>
      </c>
      <c r="K111" s="90">
        <v>1000</v>
      </c>
      <c r="L111" s="90"/>
      <c r="M111" s="87" t="s">
        <v>343</v>
      </c>
      <c r="N111" s="87" t="s">
        <v>840</v>
      </c>
    </row>
    <row r="112" spans="1:14" ht="48" hidden="1" x14ac:dyDescent="0.2">
      <c r="A112" s="87">
        <v>106</v>
      </c>
      <c r="B112" s="88" t="s">
        <v>726</v>
      </c>
      <c r="C112" s="88" t="s">
        <v>727</v>
      </c>
      <c r="D112" s="87" t="s">
        <v>728</v>
      </c>
      <c r="E112" s="87" t="s">
        <v>17</v>
      </c>
      <c r="F112" s="87" t="s">
        <v>729</v>
      </c>
      <c r="G112" s="87" t="s">
        <v>730</v>
      </c>
      <c r="H112" s="87" t="s">
        <v>725</v>
      </c>
      <c r="I112" s="87">
        <v>1</v>
      </c>
      <c r="J112" s="89">
        <v>8513</v>
      </c>
      <c r="K112" s="90">
        <v>600</v>
      </c>
      <c r="L112" s="90"/>
      <c r="M112" s="87" t="s">
        <v>343</v>
      </c>
      <c r="N112" s="87" t="s">
        <v>840</v>
      </c>
    </row>
    <row r="113" spans="1:14" ht="132" hidden="1" x14ac:dyDescent="0.2">
      <c r="A113" s="87">
        <v>107</v>
      </c>
      <c r="B113" s="88" t="s">
        <v>731</v>
      </c>
      <c r="C113" s="88" t="s">
        <v>732</v>
      </c>
      <c r="D113" s="87" t="s">
        <v>733</v>
      </c>
      <c r="E113" s="87" t="s">
        <v>736</v>
      </c>
      <c r="F113" s="87" t="s">
        <v>734</v>
      </c>
      <c r="G113" s="87" t="s">
        <v>735</v>
      </c>
      <c r="H113" s="87" t="s">
        <v>66</v>
      </c>
      <c r="I113" s="87">
        <v>1</v>
      </c>
      <c r="J113" s="89">
        <v>225996</v>
      </c>
      <c r="K113" s="90">
        <v>500</v>
      </c>
      <c r="L113" s="90"/>
      <c r="M113" s="87" t="s">
        <v>343</v>
      </c>
      <c r="N113" s="87" t="s">
        <v>840</v>
      </c>
    </row>
    <row r="114" spans="1:14" ht="48" hidden="1" x14ac:dyDescent="0.2">
      <c r="A114" s="87">
        <v>108</v>
      </c>
      <c r="B114" s="88" t="s">
        <v>737</v>
      </c>
      <c r="C114" s="88" t="s">
        <v>738</v>
      </c>
      <c r="D114" s="87" t="s">
        <v>739</v>
      </c>
      <c r="E114" s="87" t="s">
        <v>13</v>
      </c>
      <c r="F114" s="87" t="s">
        <v>740</v>
      </c>
      <c r="G114" s="87" t="s">
        <v>649</v>
      </c>
      <c r="H114" s="87" t="s">
        <v>72</v>
      </c>
      <c r="I114" s="87">
        <v>4</v>
      </c>
      <c r="J114" s="89">
        <v>460</v>
      </c>
      <c r="K114" s="90">
        <v>9000</v>
      </c>
      <c r="L114" s="90"/>
      <c r="M114" s="87" t="s">
        <v>312</v>
      </c>
      <c r="N114" s="87" t="s">
        <v>840</v>
      </c>
    </row>
    <row r="115" spans="1:14" ht="60" hidden="1" x14ac:dyDescent="0.2">
      <c r="A115" s="87">
        <v>109</v>
      </c>
      <c r="B115" s="88" t="s">
        <v>741</v>
      </c>
      <c r="C115" s="88" t="s">
        <v>742</v>
      </c>
      <c r="D115" s="87" t="s">
        <v>743</v>
      </c>
      <c r="E115" s="87" t="s">
        <v>273</v>
      </c>
      <c r="F115" s="87" t="s">
        <v>744</v>
      </c>
      <c r="G115" s="87" t="s">
        <v>599</v>
      </c>
      <c r="H115" s="87" t="s">
        <v>72</v>
      </c>
      <c r="I115" s="87">
        <v>5</v>
      </c>
      <c r="J115" s="89">
        <v>19210</v>
      </c>
      <c r="K115" s="91">
        <v>50</v>
      </c>
      <c r="L115" s="91"/>
      <c r="M115" s="92" t="s">
        <v>600</v>
      </c>
      <c r="N115" s="87" t="s">
        <v>840</v>
      </c>
    </row>
    <row r="116" spans="1:14" ht="36" hidden="1" x14ac:dyDescent="0.2">
      <c r="A116" s="87">
        <v>110</v>
      </c>
      <c r="B116" s="88" t="s">
        <v>745</v>
      </c>
      <c r="C116" s="88" t="s">
        <v>746</v>
      </c>
      <c r="D116" s="88" t="s">
        <v>747</v>
      </c>
      <c r="E116" s="87" t="s">
        <v>359</v>
      </c>
      <c r="F116" s="87" t="s">
        <v>748</v>
      </c>
      <c r="G116" s="87" t="s">
        <v>692</v>
      </c>
      <c r="H116" s="88" t="s">
        <v>72</v>
      </c>
      <c r="I116" s="87">
        <v>4</v>
      </c>
      <c r="J116" s="89">
        <v>448</v>
      </c>
      <c r="K116" s="90">
        <v>10000</v>
      </c>
      <c r="L116" s="90"/>
      <c r="M116" s="87" t="s">
        <v>312</v>
      </c>
      <c r="N116" s="87" t="s">
        <v>840</v>
      </c>
    </row>
    <row r="117" spans="1:14" ht="48" hidden="1" x14ac:dyDescent="0.2">
      <c r="A117" s="87">
        <v>111</v>
      </c>
      <c r="B117" s="88" t="s">
        <v>749</v>
      </c>
      <c r="C117" s="88" t="s">
        <v>143</v>
      </c>
      <c r="D117" s="87" t="s">
        <v>750</v>
      </c>
      <c r="E117" s="87" t="s">
        <v>13</v>
      </c>
      <c r="F117" s="87" t="s">
        <v>751</v>
      </c>
      <c r="G117" s="87" t="s">
        <v>207</v>
      </c>
      <c r="H117" s="87" t="s">
        <v>72</v>
      </c>
      <c r="I117" s="87">
        <v>4</v>
      </c>
      <c r="J117" s="89">
        <v>471</v>
      </c>
      <c r="K117" s="90">
        <v>18000</v>
      </c>
      <c r="L117" s="90"/>
      <c r="M117" s="87" t="s">
        <v>351</v>
      </c>
      <c r="N117" s="87" t="s">
        <v>840</v>
      </c>
    </row>
    <row r="118" spans="1:14" ht="36" hidden="1" x14ac:dyDescent="0.2">
      <c r="A118" s="87">
        <v>112</v>
      </c>
      <c r="B118" s="88" t="s">
        <v>752</v>
      </c>
      <c r="C118" s="88" t="s">
        <v>753</v>
      </c>
      <c r="D118" s="87" t="s">
        <v>754</v>
      </c>
      <c r="E118" s="87" t="s">
        <v>317</v>
      </c>
      <c r="F118" s="87" t="s">
        <v>755</v>
      </c>
      <c r="G118" s="87" t="s">
        <v>316</v>
      </c>
      <c r="H118" s="87" t="s">
        <v>72</v>
      </c>
      <c r="I118" s="87">
        <v>4</v>
      </c>
      <c r="J118" s="89">
        <v>3200</v>
      </c>
      <c r="K118" s="90">
        <v>100</v>
      </c>
      <c r="L118" s="90"/>
      <c r="M118" s="87" t="s">
        <v>312</v>
      </c>
      <c r="N118" s="87" t="s">
        <v>840</v>
      </c>
    </row>
    <row r="119" spans="1:14" ht="72" x14ac:dyDescent="0.2">
      <c r="A119" s="87">
        <v>113</v>
      </c>
      <c r="B119" s="88" t="s">
        <v>756</v>
      </c>
      <c r="C119" s="88" t="s">
        <v>757</v>
      </c>
      <c r="D119" s="87" t="s">
        <v>678</v>
      </c>
      <c r="E119" s="87" t="s">
        <v>13</v>
      </c>
      <c r="F119" s="87" t="s">
        <v>758</v>
      </c>
      <c r="G119" s="87" t="s">
        <v>759</v>
      </c>
      <c r="H119" s="87" t="s">
        <v>26</v>
      </c>
      <c r="I119" s="87">
        <v>1</v>
      </c>
      <c r="J119" s="89">
        <v>2579</v>
      </c>
      <c r="K119" s="90">
        <v>9000</v>
      </c>
      <c r="L119" s="90"/>
      <c r="M119" s="87" t="s">
        <v>307</v>
      </c>
      <c r="N119" s="87" t="s">
        <v>840</v>
      </c>
    </row>
    <row r="120" spans="1:14" ht="72" hidden="1" x14ac:dyDescent="0.2">
      <c r="A120" s="87">
        <v>114</v>
      </c>
      <c r="B120" s="88" t="s">
        <v>760</v>
      </c>
      <c r="C120" s="88" t="s">
        <v>760</v>
      </c>
      <c r="D120" s="87" t="s">
        <v>78</v>
      </c>
      <c r="E120" s="87" t="s">
        <v>13</v>
      </c>
      <c r="F120" s="87" t="s">
        <v>761</v>
      </c>
      <c r="G120" s="87" t="s">
        <v>223</v>
      </c>
      <c r="H120" s="87" t="s">
        <v>72</v>
      </c>
      <c r="I120" s="87">
        <v>4</v>
      </c>
      <c r="J120" s="89">
        <v>398</v>
      </c>
      <c r="K120" s="90">
        <v>20000</v>
      </c>
      <c r="L120" s="90"/>
      <c r="M120" s="87" t="s">
        <v>333</v>
      </c>
      <c r="N120" s="87" t="s">
        <v>840</v>
      </c>
    </row>
    <row r="121" spans="1:14" ht="48" hidden="1" x14ac:dyDescent="0.2">
      <c r="A121" s="87">
        <v>115</v>
      </c>
      <c r="B121" s="88" t="s">
        <v>762</v>
      </c>
      <c r="C121" s="88" t="s">
        <v>763</v>
      </c>
      <c r="D121" s="87" t="s">
        <v>130</v>
      </c>
      <c r="E121" s="87" t="s">
        <v>13</v>
      </c>
      <c r="F121" s="87" t="s">
        <v>764</v>
      </c>
      <c r="G121" s="87" t="s">
        <v>696</v>
      </c>
      <c r="H121" s="87" t="s">
        <v>72</v>
      </c>
      <c r="I121" s="87">
        <v>4</v>
      </c>
      <c r="J121" s="89">
        <v>1575</v>
      </c>
      <c r="K121" s="90">
        <v>60000</v>
      </c>
      <c r="L121" s="90"/>
      <c r="M121" s="87" t="s">
        <v>472</v>
      </c>
      <c r="N121" s="87" t="s">
        <v>840</v>
      </c>
    </row>
    <row r="122" spans="1:14" ht="48" hidden="1" x14ac:dyDescent="0.2">
      <c r="A122" s="87">
        <v>116</v>
      </c>
      <c r="B122" s="88" t="s">
        <v>765</v>
      </c>
      <c r="C122" s="88" t="s">
        <v>766</v>
      </c>
      <c r="D122" s="87" t="s">
        <v>767</v>
      </c>
      <c r="E122" s="87" t="s">
        <v>16</v>
      </c>
      <c r="F122" s="87" t="s">
        <v>768</v>
      </c>
      <c r="G122" s="87" t="s">
        <v>207</v>
      </c>
      <c r="H122" s="87" t="s">
        <v>72</v>
      </c>
      <c r="I122" s="87">
        <v>4</v>
      </c>
      <c r="J122" s="89">
        <v>2850</v>
      </c>
      <c r="K122" s="91">
        <v>600</v>
      </c>
      <c r="L122" s="91"/>
      <c r="M122" s="87" t="s">
        <v>351</v>
      </c>
      <c r="N122" s="87" t="s">
        <v>840</v>
      </c>
    </row>
    <row r="123" spans="1:14" ht="36" hidden="1" x14ac:dyDescent="0.2">
      <c r="A123" s="87">
        <v>117</v>
      </c>
      <c r="B123" s="88" t="s">
        <v>769</v>
      </c>
      <c r="C123" s="88" t="s">
        <v>770</v>
      </c>
      <c r="D123" s="87" t="s">
        <v>771</v>
      </c>
      <c r="E123" s="87" t="s">
        <v>13</v>
      </c>
      <c r="F123" s="87" t="s">
        <v>772</v>
      </c>
      <c r="G123" s="87" t="s">
        <v>110</v>
      </c>
      <c r="H123" s="87" t="s">
        <v>72</v>
      </c>
      <c r="I123" s="87">
        <v>4</v>
      </c>
      <c r="J123" s="89">
        <v>356</v>
      </c>
      <c r="K123" s="90">
        <v>100000</v>
      </c>
      <c r="L123" s="90"/>
      <c r="M123" s="87" t="s">
        <v>362</v>
      </c>
      <c r="N123" s="87" t="s">
        <v>840</v>
      </c>
    </row>
    <row r="124" spans="1:14" ht="48" hidden="1" x14ac:dyDescent="0.2">
      <c r="A124" s="87">
        <v>118</v>
      </c>
      <c r="B124" s="88" t="s">
        <v>773</v>
      </c>
      <c r="C124" s="88" t="s">
        <v>773</v>
      </c>
      <c r="D124" s="87" t="s">
        <v>165</v>
      </c>
      <c r="E124" s="87" t="s">
        <v>13</v>
      </c>
      <c r="F124" s="87" t="s">
        <v>774</v>
      </c>
      <c r="G124" s="87" t="s">
        <v>223</v>
      </c>
      <c r="H124" s="87" t="s">
        <v>72</v>
      </c>
      <c r="I124" s="87">
        <v>4</v>
      </c>
      <c r="J124" s="89">
        <v>295</v>
      </c>
      <c r="K124" s="90">
        <v>20000</v>
      </c>
      <c r="L124" s="90"/>
      <c r="M124" s="87" t="s">
        <v>333</v>
      </c>
      <c r="N124" s="87" t="s">
        <v>840</v>
      </c>
    </row>
    <row r="125" spans="1:14" ht="72" hidden="1" x14ac:dyDescent="0.2">
      <c r="A125" s="87">
        <v>119</v>
      </c>
      <c r="B125" s="88" t="s">
        <v>775</v>
      </c>
      <c r="C125" s="88" t="s">
        <v>776</v>
      </c>
      <c r="D125" s="87" t="s">
        <v>777</v>
      </c>
      <c r="E125" s="87" t="s">
        <v>45</v>
      </c>
      <c r="F125" s="87" t="s">
        <v>778</v>
      </c>
      <c r="G125" s="87" t="s">
        <v>242</v>
      </c>
      <c r="H125" s="87" t="s">
        <v>72</v>
      </c>
      <c r="I125" s="87">
        <v>4</v>
      </c>
      <c r="J125" s="89">
        <v>987</v>
      </c>
      <c r="K125" s="90">
        <v>120000</v>
      </c>
      <c r="L125" s="90"/>
      <c r="M125" s="87" t="s">
        <v>407</v>
      </c>
      <c r="N125" s="87" t="s">
        <v>840</v>
      </c>
    </row>
    <row r="126" spans="1:14" ht="48" hidden="1" x14ac:dyDescent="0.2">
      <c r="A126" s="87">
        <v>120</v>
      </c>
      <c r="B126" s="88" t="s">
        <v>779</v>
      </c>
      <c r="C126" s="88" t="s">
        <v>779</v>
      </c>
      <c r="D126" s="87" t="s">
        <v>165</v>
      </c>
      <c r="E126" s="87" t="s">
        <v>13</v>
      </c>
      <c r="F126" s="87" t="s">
        <v>780</v>
      </c>
      <c r="G126" s="87" t="s">
        <v>223</v>
      </c>
      <c r="H126" s="87" t="s">
        <v>72</v>
      </c>
      <c r="I126" s="87">
        <v>4</v>
      </c>
      <c r="J126" s="89">
        <v>298</v>
      </c>
      <c r="K126" s="90">
        <v>25000</v>
      </c>
      <c r="L126" s="90"/>
      <c r="M126" s="87" t="s">
        <v>333</v>
      </c>
      <c r="N126" s="87" t="s">
        <v>840</v>
      </c>
    </row>
    <row r="127" spans="1:14" ht="72" hidden="1" x14ac:dyDescent="0.2">
      <c r="A127" s="87">
        <v>121</v>
      </c>
      <c r="B127" s="88" t="s">
        <v>781</v>
      </c>
      <c r="C127" s="88" t="s">
        <v>782</v>
      </c>
      <c r="D127" s="87" t="s">
        <v>783</v>
      </c>
      <c r="E127" s="87" t="s">
        <v>45</v>
      </c>
      <c r="F127" s="87" t="s">
        <v>784</v>
      </c>
      <c r="G127" s="87" t="s">
        <v>242</v>
      </c>
      <c r="H127" s="87" t="s">
        <v>72</v>
      </c>
      <c r="I127" s="87">
        <v>4</v>
      </c>
      <c r="J127" s="89">
        <v>210</v>
      </c>
      <c r="K127" s="91">
        <v>70000</v>
      </c>
      <c r="L127" s="91"/>
      <c r="M127" s="87" t="s">
        <v>407</v>
      </c>
      <c r="N127" s="87" t="s">
        <v>840</v>
      </c>
    </row>
    <row r="128" spans="1:14" ht="72" hidden="1" x14ac:dyDescent="0.2">
      <c r="A128" s="87">
        <v>122</v>
      </c>
      <c r="B128" s="88" t="s">
        <v>785</v>
      </c>
      <c r="C128" s="88" t="s">
        <v>786</v>
      </c>
      <c r="D128" s="87" t="s">
        <v>78</v>
      </c>
      <c r="E128" s="87" t="s">
        <v>45</v>
      </c>
      <c r="F128" s="87" t="s">
        <v>787</v>
      </c>
      <c r="G128" s="87" t="s">
        <v>242</v>
      </c>
      <c r="H128" s="87" t="s">
        <v>72</v>
      </c>
      <c r="I128" s="87">
        <v>4</v>
      </c>
      <c r="J128" s="89">
        <v>184</v>
      </c>
      <c r="K128" s="91">
        <v>50000</v>
      </c>
      <c r="L128" s="91"/>
      <c r="M128" s="87" t="s">
        <v>407</v>
      </c>
      <c r="N128" s="87" t="s">
        <v>840</v>
      </c>
    </row>
    <row r="129" spans="1:14" ht="72" hidden="1" x14ac:dyDescent="0.2">
      <c r="A129" s="87">
        <v>123</v>
      </c>
      <c r="B129" s="88" t="s">
        <v>788</v>
      </c>
      <c r="C129" s="88" t="s">
        <v>789</v>
      </c>
      <c r="D129" s="87" t="s">
        <v>790</v>
      </c>
      <c r="E129" s="87" t="s">
        <v>13</v>
      </c>
      <c r="F129" s="87" t="s">
        <v>791</v>
      </c>
      <c r="G129" s="87" t="s">
        <v>110</v>
      </c>
      <c r="H129" s="87" t="s">
        <v>72</v>
      </c>
      <c r="I129" s="87">
        <v>4</v>
      </c>
      <c r="J129" s="89">
        <v>450</v>
      </c>
      <c r="K129" s="90">
        <v>8500</v>
      </c>
      <c r="L129" s="90"/>
      <c r="M129" s="87" t="s">
        <v>362</v>
      </c>
      <c r="N129" s="87" t="s">
        <v>840</v>
      </c>
    </row>
    <row r="130" spans="1:14" ht="84" hidden="1" x14ac:dyDescent="0.2">
      <c r="A130" s="87">
        <v>124</v>
      </c>
      <c r="B130" s="88" t="s">
        <v>792</v>
      </c>
      <c r="C130" s="88" t="s">
        <v>793</v>
      </c>
      <c r="D130" s="87" t="s">
        <v>794</v>
      </c>
      <c r="E130" s="87" t="s">
        <v>273</v>
      </c>
      <c r="F130" s="87" t="s">
        <v>795</v>
      </c>
      <c r="G130" s="87" t="s">
        <v>796</v>
      </c>
      <c r="H130" s="87" t="s">
        <v>72</v>
      </c>
      <c r="I130" s="87">
        <v>4</v>
      </c>
      <c r="J130" s="89">
        <v>33075</v>
      </c>
      <c r="K130" s="90">
        <v>8000</v>
      </c>
      <c r="L130" s="90"/>
      <c r="M130" s="87" t="s">
        <v>312</v>
      </c>
      <c r="N130" s="87" t="s">
        <v>840</v>
      </c>
    </row>
    <row r="131" spans="1:14" ht="156" hidden="1" x14ac:dyDescent="0.2">
      <c r="A131" s="87">
        <v>125</v>
      </c>
      <c r="B131" s="88" t="s">
        <v>797</v>
      </c>
      <c r="C131" s="88" t="s">
        <v>798</v>
      </c>
      <c r="D131" s="87" t="s">
        <v>799</v>
      </c>
      <c r="E131" s="87" t="s">
        <v>273</v>
      </c>
      <c r="F131" s="87" t="s">
        <v>800</v>
      </c>
      <c r="G131" s="87" t="s">
        <v>796</v>
      </c>
      <c r="H131" s="87" t="s">
        <v>72</v>
      </c>
      <c r="I131" s="87">
        <v>4</v>
      </c>
      <c r="J131" s="89">
        <v>23100</v>
      </c>
      <c r="K131" s="90">
        <v>8000</v>
      </c>
      <c r="L131" s="90"/>
      <c r="M131" s="87" t="s">
        <v>312</v>
      </c>
      <c r="N131" s="87" t="s">
        <v>840</v>
      </c>
    </row>
    <row r="132" spans="1:14" ht="156" hidden="1" x14ac:dyDescent="0.2">
      <c r="A132" s="87">
        <v>126</v>
      </c>
      <c r="B132" s="88" t="s">
        <v>797</v>
      </c>
      <c r="C132" s="88" t="s">
        <v>801</v>
      </c>
      <c r="D132" s="87" t="s">
        <v>799</v>
      </c>
      <c r="E132" s="87" t="s">
        <v>273</v>
      </c>
      <c r="F132" s="87" t="s">
        <v>800</v>
      </c>
      <c r="G132" s="87" t="s">
        <v>796</v>
      </c>
      <c r="H132" s="87" t="s">
        <v>72</v>
      </c>
      <c r="I132" s="87">
        <v>4</v>
      </c>
      <c r="J132" s="89">
        <v>23100</v>
      </c>
      <c r="K132" s="90">
        <v>5000</v>
      </c>
      <c r="L132" s="90"/>
      <c r="M132" s="87" t="s">
        <v>312</v>
      </c>
      <c r="N132" s="87" t="s">
        <v>840</v>
      </c>
    </row>
    <row r="133" spans="1:14" hidden="1" x14ac:dyDescent="0.2">
      <c r="A133" s="93">
        <v>1</v>
      </c>
      <c r="B133" s="94">
        <v>2</v>
      </c>
      <c r="C133" s="94">
        <v>3</v>
      </c>
      <c r="D133" s="93">
        <v>4</v>
      </c>
      <c r="E133" s="93">
        <v>5</v>
      </c>
      <c r="F133" s="93">
        <v>6</v>
      </c>
      <c r="G133" s="93">
        <v>7</v>
      </c>
      <c r="H133" s="93">
        <v>8</v>
      </c>
      <c r="I133" s="93">
        <v>9</v>
      </c>
      <c r="J133" s="95">
        <v>10</v>
      </c>
      <c r="K133" s="96">
        <v>11</v>
      </c>
      <c r="L133" s="96">
        <v>13</v>
      </c>
      <c r="M133" s="93">
        <v>14</v>
      </c>
      <c r="N133" s="93">
        <v>15</v>
      </c>
    </row>
    <row r="134" spans="1:14" ht="65.25" hidden="1" customHeight="1" x14ac:dyDescent="0.2">
      <c r="A134" s="97">
        <v>1</v>
      </c>
      <c r="B134" s="98" t="s">
        <v>802</v>
      </c>
      <c r="C134" s="99" t="s">
        <v>803</v>
      </c>
      <c r="D134" s="100" t="s">
        <v>804</v>
      </c>
      <c r="E134" s="101" t="s">
        <v>13</v>
      </c>
      <c r="F134" s="101" t="s">
        <v>805</v>
      </c>
      <c r="G134" s="101" t="s">
        <v>806</v>
      </c>
      <c r="H134" s="101" t="s">
        <v>72</v>
      </c>
      <c r="I134" s="101">
        <v>2</v>
      </c>
      <c r="J134" s="102">
        <v>900</v>
      </c>
      <c r="K134" s="103">
        <v>26000</v>
      </c>
      <c r="L134" s="101"/>
      <c r="M134" s="99" t="s">
        <v>807</v>
      </c>
      <c r="N134" s="87" t="s">
        <v>841</v>
      </c>
    </row>
    <row r="135" spans="1:14" ht="84" hidden="1" x14ac:dyDescent="0.2">
      <c r="A135" s="97">
        <v>2</v>
      </c>
      <c r="B135" s="99" t="s">
        <v>808</v>
      </c>
      <c r="C135" s="99" t="s">
        <v>809</v>
      </c>
      <c r="D135" s="100" t="s">
        <v>810</v>
      </c>
      <c r="E135" s="101" t="s">
        <v>13</v>
      </c>
      <c r="F135" s="101" t="s">
        <v>811</v>
      </c>
      <c r="G135" s="101" t="s">
        <v>812</v>
      </c>
      <c r="H135" s="101" t="s">
        <v>72</v>
      </c>
      <c r="I135" s="101">
        <v>2</v>
      </c>
      <c r="J135" s="102">
        <v>1800</v>
      </c>
      <c r="K135" s="104">
        <v>45000</v>
      </c>
      <c r="L135" s="101"/>
      <c r="M135" s="99" t="s">
        <v>807</v>
      </c>
      <c r="N135" s="87" t="s">
        <v>841</v>
      </c>
    </row>
    <row r="136" spans="1:14" ht="60" hidden="1" x14ac:dyDescent="0.2">
      <c r="A136" s="97">
        <v>3</v>
      </c>
      <c r="B136" s="99" t="s">
        <v>813</v>
      </c>
      <c r="C136" s="99" t="s">
        <v>814</v>
      </c>
      <c r="D136" s="100" t="s">
        <v>815</v>
      </c>
      <c r="E136" s="101" t="s">
        <v>13</v>
      </c>
      <c r="F136" s="101" t="s">
        <v>816</v>
      </c>
      <c r="G136" s="101" t="s">
        <v>817</v>
      </c>
      <c r="H136" s="101" t="s">
        <v>72</v>
      </c>
      <c r="I136" s="101">
        <v>2</v>
      </c>
      <c r="J136" s="102">
        <v>480</v>
      </c>
      <c r="K136" s="104">
        <v>20000</v>
      </c>
      <c r="L136" s="101"/>
      <c r="M136" s="99" t="s">
        <v>807</v>
      </c>
      <c r="N136" s="87" t="s">
        <v>841</v>
      </c>
    </row>
    <row r="137" spans="1:14" ht="108" hidden="1" x14ac:dyDescent="0.2">
      <c r="A137" s="97">
        <v>4</v>
      </c>
      <c r="B137" s="98" t="s">
        <v>818</v>
      </c>
      <c r="C137" s="99" t="s">
        <v>819</v>
      </c>
      <c r="D137" s="100" t="s">
        <v>819</v>
      </c>
      <c r="E137" s="101" t="s">
        <v>359</v>
      </c>
      <c r="F137" s="101" t="s">
        <v>820</v>
      </c>
      <c r="G137" s="101" t="s">
        <v>812</v>
      </c>
      <c r="H137" s="101" t="s">
        <v>72</v>
      </c>
      <c r="I137" s="101">
        <v>1</v>
      </c>
      <c r="J137" s="102">
        <v>2650</v>
      </c>
      <c r="K137" s="104">
        <v>219050</v>
      </c>
      <c r="L137" s="101"/>
      <c r="M137" s="100" t="s">
        <v>807</v>
      </c>
      <c r="N137" s="87" t="s">
        <v>841</v>
      </c>
    </row>
    <row r="138" spans="1:14" ht="48" hidden="1" x14ac:dyDescent="0.2">
      <c r="A138" s="97">
        <v>5</v>
      </c>
      <c r="B138" s="99" t="s">
        <v>821</v>
      </c>
      <c r="C138" s="99" t="s">
        <v>822</v>
      </c>
      <c r="D138" s="100" t="s">
        <v>823</v>
      </c>
      <c r="E138" s="101" t="s">
        <v>13</v>
      </c>
      <c r="F138" s="101" t="s">
        <v>824</v>
      </c>
      <c r="G138" s="101" t="s">
        <v>812</v>
      </c>
      <c r="H138" s="101" t="s">
        <v>72</v>
      </c>
      <c r="I138" s="101">
        <v>2</v>
      </c>
      <c r="J138" s="102">
        <v>3150</v>
      </c>
      <c r="K138" s="104">
        <v>200000</v>
      </c>
      <c r="L138" s="101"/>
      <c r="M138" s="99" t="s">
        <v>807</v>
      </c>
      <c r="N138" s="87" t="s">
        <v>841</v>
      </c>
    </row>
    <row r="139" spans="1:14" ht="204" hidden="1" x14ac:dyDescent="0.2">
      <c r="A139" s="97">
        <v>6</v>
      </c>
      <c r="B139" s="99" t="s">
        <v>825</v>
      </c>
      <c r="C139" s="99" t="s">
        <v>826</v>
      </c>
      <c r="D139" s="99" t="s">
        <v>827</v>
      </c>
      <c r="E139" s="101" t="s">
        <v>359</v>
      </c>
      <c r="F139" s="101" t="s">
        <v>828</v>
      </c>
      <c r="G139" s="101" t="s">
        <v>829</v>
      </c>
      <c r="H139" s="101" t="s">
        <v>72</v>
      </c>
      <c r="I139" s="101">
        <v>2</v>
      </c>
      <c r="J139" s="102">
        <v>2019</v>
      </c>
      <c r="K139" s="104">
        <v>60000</v>
      </c>
      <c r="L139" s="101"/>
      <c r="M139" s="100" t="s">
        <v>439</v>
      </c>
      <c r="N139" s="87" t="s">
        <v>841</v>
      </c>
    </row>
    <row r="140" spans="1:14" ht="84" hidden="1" x14ac:dyDescent="0.2">
      <c r="A140" s="97">
        <v>7</v>
      </c>
      <c r="B140" s="99" t="s">
        <v>830</v>
      </c>
      <c r="C140" s="99" t="s">
        <v>831</v>
      </c>
      <c r="D140" s="99" t="s">
        <v>832</v>
      </c>
      <c r="E140" s="101" t="s">
        <v>13</v>
      </c>
      <c r="F140" s="101" t="s">
        <v>833</v>
      </c>
      <c r="G140" s="101" t="s">
        <v>834</v>
      </c>
      <c r="H140" s="101" t="s">
        <v>72</v>
      </c>
      <c r="I140" s="101"/>
      <c r="J140" s="105">
        <v>190</v>
      </c>
      <c r="K140" s="104">
        <v>56000</v>
      </c>
      <c r="L140" s="101"/>
      <c r="M140" s="100" t="s">
        <v>835</v>
      </c>
      <c r="N140" s="87" t="s">
        <v>841</v>
      </c>
    </row>
  </sheetData>
  <autoFilter ref="A6:N140">
    <filterColumn colId="12">
      <filters>
        <filter val="Công ty TNHH MTV Vimedimex Bình Dương"/>
      </filters>
    </filterColumn>
  </autoFilter>
  <mergeCells count="14">
    <mergeCell ref="F4:F5"/>
    <mergeCell ref="A4:A5"/>
    <mergeCell ref="B4:B5"/>
    <mergeCell ref="C4:C5"/>
    <mergeCell ref="D4:D5"/>
    <mergeCell ref="E4:E5"/>
    <mergeCell ref="L4:L5"/>
    <mergeCell ref="M4:M5"/>
    <mergeCell ref="N4:N5"/>
    <mergeCell ref="G4:G5"/>
    <mergeCell ref="H4:H5"/>
    <mergeCell ref="I4:I5"/>
    <mergeCell ref="J4:J5"/>
    <mergeCell ref="K4:K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danh mục thuốc 2021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duoclamsang3</dc:creator>
  <cp:lastModifiedBy>Admin</cp:lastModifiedBy>
  <cp:lastPrinted>2022-04-29T02:18:27Z</cp:lastPrinted>
  <dcterms:created xsi:type="dcterms:W3CDTF">2021-04-26T01:55:05Z</dcterms:created>
  <dcterms:modified xsi:type="dcterms:W3CDTF">2022-05-05T01:47:49Z</dcterms:modified>
</cp:coreProperties>
</file>