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2023\ABC NĂM 2023\"/>
    </mc:Choice>
  </mc:AlternateContent>
  <xr:revisionPtr revIDLastSave="0" documentId="13_ncr:1_{152E755B-294D-48B8-9294-D8EC77B209C2}" xr6:coauthVersionLast="47" xr6:coauthVersionMax="47" xr10:uidLastSave="{00000000-0000-0000-0000-000000000000}"/>
  <bookViews>
    <workbookView xWindow="-120" yWindow="-120" windowWidth="24240" windowHeight="13140" tabRatio="990" firstSheet="1" activeTab="3" xr2:uid="{00000000-000D-0000-FFFF-FFFF00000000}"/>
  </bookViews>
  <sheets>
    <sheet name="StartUp" sheetId="68" state="hidden" r:id="rId1"/>
    <sheet name=" 01.23 HỌP" sheetId="177" r:id="rId2"/>
    <sheet name=" 02.23 HỌP" sheetId="180" r:id="rId3"/>
    <sheet name="03.23 HỌP" sheetId="182" r:id="rId4"/>
    <sheet name="Ngoai QL T1" sheetId="167" r:id="rId5"/>
    <sheet name="Ngoai QL T2 " sheetId="168" r:id="rId6"/>
    <sheet name="Ngoai QL T3 " sheetId="170" r:id="rId7"/>
    <sheet name="Ngoai QL T4" sheetId="171" r:id="rId8"/>
    <sheet name="Ngoai QL T5 " sheetId="172" r:id="rId9"/>
    <sheet name="Ngoai QL T6 " sheetId="173" r:id="rId10"/>
    <sheet name="Ngoai QL T7" sheetId="174" r:id="rId11"/>
    <sheet name="Ngoai QL T8" sheetId="175" r:id="rId12"/>
    <sheet name="Ngoai QL T9" sheetId="176" r:id="rId13"/>
    <sheet name="Ngoai QL T10" sheetId="178" r:id="rId14"/>
    <sheet name="Ngoai QL T11" sheetId="179" r:id="rId15"/>
    <sheet name="Ngoai QL T12" sheetId="114" r:id="rId16"/>
  </sheets>
  <definedNames>
    <definedName name="_xlnm.Print_Titles" localSheetId="4">'Ngoai QL T1'!$4:$5</definedName>
    <definedName name="_xlnm.Print_Titles" localSheetId="13">'Ngoai QL T10'!$3:$4</definedName>
    <definedName name="_xlnm.Print_Titles" localSheetId="14">'Ngoai QL T11'!$3:$4</definedName>
    <definedName name="_xlnm.Print_Titles" localSheetId="15">'Ngoai QL T12'!$3:$4</definedName>
    <definedName name="_xlnm.Print_Titles" localSheetId="5">'Ngoai QL T2 '!$3:$4</definedName>
    <definedName name="_xlnm.Print_Titles" localSheetId="6">'Ngoai QL T3 '!$3:$4</definedName>
    <definedName name="_xlnm.Print_Titles" localSheetId="7">'Ngoai QL T4'!$3:$4</definedName>
    <definedName name="_xlnm.Print_Titles" localSheetId="8">'Ngoai QL T5 '!$3:$4</definedName>
    <definedName name="_xlnm.Print_Titles" localSheetId="9">'Ngoai QL T6 '!$3:$4</definedName>
    <definedName name="_xlnm.Print_Titles" localSheetId="10">'Ngoai QL T7'!$3:$4</definedName>
    <definedName name="_xlnm.Print_Titles" localSheetId="11">'Ngoai QL T8'!$3:$4</definedName>
    <definedName name="_xlnm.Print_Titles" localSheetId="12">'Ngoai QL T9'!$3:$4</definedName>
  </definedNames>
  <calcPr calcId="191029"/>
</workbook>
</file>

<file path=xl/calcChain.xml><?xml version="1.0" encoding="utf-8"?>
<calcChain xmlns="http://schemas.openxmlformats.org/spreadsheetml/2006/main">
  <c r="G226" i="182" l="1"/>
  <c r="P21" i="182" s="1"/>
  <c r="F226" i="182"/>
  <c r="P20" i="182" s="1"/>
  <c r="E226" i="182"/>
  <c r="P19" i="182" s="1"/>
  <c r="D226" i="182"/>
  <c r="P18" i="182" s="1"/>
  <c r="C226" i="182"/>
  <c r="A226" i="182"/>
  <c r="M20" i="182"/>
  <c r="M19" i="182"/>
  <c r="M18" i="182"/>
  <c r="G224" i="180"/>
  <c r="P21" i="180" s="1"/>
  <c r="F224" i="180"/>
  <c r="P20" i="180" s="1"/>
  <c r="E224" i="180"/>
  <c r="P19" i="180" s="1"/>
  <c r="D224" i="180"/>
  <c r="P18" i="180" s="1"/>
  <c r="C224" i="180"/>
  <c r="A224" i="180"/>
  <c r="M20" i="180"/>
  <c r="M19" i="180"/>
  <c r="M18" i="180"/>
  <c r="D222" i="177"/>
  <c r="E222" i="177"/>
  <c r="F222" i="177"/>
  <c r="G222" i="177"/>
  <c r="C222" i="177"/>
  <c r="A222" i="177"/>
  <c r="H34" i="114"/>
  <c r="I34" i="114"/>
  <c r="G34" i="114"/>
  <c r="F34" i="114"/>
  <c r="P22" i="182" l="1"/>
  <c r="P24" i="182" s="1"/>
  <c r="P22" i="180"/>
  <c r="P24" i="180" s="1"/>
  <c r="P18" i="177"/>
  <c r="P19" i="177"/>
  <c r="P20" i="177"/>
  <c r="P21" i="177"/>
  <c r="M20" i="177"/>
  <c r="M19" i="177"/>
  <c r="M18" i="177"/>
  <c r="F33" i="179"/>
  <c r="I33" i="179"/>
  <c r="H33" i="179"/>
  <c r="G33" i="179"/>
  <c r="P29" i="178"/>
  <c r="I29" i="178"/>
  <c r="H29" i="178"/>
  <c r="G29" i="178"/>
  <c r="F29" i="178"/>
  <c r="P28" i="176"/>
  <c r="I28" i="176"/>
  <c r="H28" i="176"/>
  <c r="G28" i="176"/>
  <c r="F28" i="176"/>
  <c r="P22" i="177" l="1"/>
  <c r="P24" i="177" s="1"/>
  <c r="P28" i="175"/>
  <c r="I28" i="175"/>
  <c r="H28" i="175"/>
  <c r="G28" i="175"/>
  <c r="F28" i="175"/>
  <c r="P27" i="174" l="1"/>
  <c r="I27" i="174"/>
  <c r="H27" i="174"/>
  <c r="G27" i="174"/>
  <c r="F27" i="174"/>
  <c r="P27" i="173"/>
  <c r="I27" i="173"/>
  <c r="H27" i="173"/>
  <c r="G27" i="173"/>
  <c r="F27" i="173"/>
  <c r="P27" i="172"/>
  <c r="I27" i="172"/>
  <c r="H27" i="172"/>
  <c r="G27" i="172"/>
  <c r="F27" i="172"/>
  <c r="P25" i="171" l="1"/>
  <c r="I25" i="171"/>
  <c r="H25" i="171"/>
  <c r="G25" i="171"/>
  <c r="F25" i="171"/>
  <c r="P23" i="170" l="1"/>
  <c r="I23" i="170"/>
  <c r="H23" i="170"/>
  <c r="G23" i="170"/>
  <c r="F23" i="170"/>
  <c r="P29" i="168"/>
  <c r="I29" i="168"/>
  <c r="H29" i="168"/>
  <c r="G29" i="168"/>
  <c r="F29" i="168"/>
  <c r="G29" i="167"/>
  <c r="H29" i="167"/>
  <c r="I29" i="167"/>
  <c r="F29" i="167"/>
  <c r="P29" i="167"/>
</calcChain>
</file>

<file path=xl/sharedStrings.xml><?xml version="1.0" encoding="utf-8"?>
<sst xmlns="http://schemas.openxmlformats.org/spreadsheetml/2006/main" count="2703" uniqueCount="316">
  <si>
    <t>N'Jan Nhung</t>
  </si>
  <si>
    <t>Nguyeãn Thò Nhaãn</t>
  </si>
  <si>
    <t>Taï Xuaân Hieáu</t>
  </si>
  <si>
    <t>Phan Vaên Phong</t>
  </si>
  <si>
    <t>Traàn Thò Tình</t>
  </si>
  <si>
    <t>Traïm Y Teá  B'Laù</t>
  </si>
  <si>
    <t>Traïm Y Teá Loäc Laâm</t>
  </si>
  <si>
    <t>Hoaøng Thò Haïnh</t>
  </si>
  <si>
    <t>N'Jan Chaâu</t>
  </si>
  <si>
    <t>B</t>
  </si>
  <si>
    <t>A</t>
  </si>
  <si>
    <t>C</t>
  </si>
  <si>
    <t>Traïm Y Teá Loäc Phuù</t>
  </si>
  <si>
    <t>Luïc Thò Hueä</t>
  </si>
  <si>
    <t>Traïm Y Teá Loäc Thaéng</t>
  </si>
  <si>
    <t>Traïm Y Teá Loäc Ngaõi</t>
  </si>
  <si>
    <t>Nguyeãn Thò Tuyeát Mai</t>
  </si>
  <si>
    <t>K'Sông</t>
  </si>
  <si>
    <t>Traïm Y Teá Loäc Ñöùc</t>
  </si>
  <si>
    <t>Ñinh Thò Kim Duyeân</t>
  </si>
  <si>
    <t>Vuõ Thò Tuyeán</t>
  </si>
  <si>
    <t>Traïm Y Teá Loäc Quaûng</t>
  </si>
  <si>
    <t>Hoà Thò Kim Hoa</t>
  </si>
  <si>
    <t>Mai Thò Phöôïng</t>
  </si>
  <si>
    <t>Traïm Y Teá Loäc Taân</t>
  </si>
  <si>
    <t>Ka Haø</t>
  </si>
  <si>
    <t>Traïm Y Teá Loäc Nam</t>
  </si>
  <si>
    <t>Buøi Vaên Loäc</t>
  </si>
  <si>
    <t>Nguyeãn Thò Thu Chung</t>
  </si>
  <si>
    <t>H'Yeân EÂBan</t>
  </si>
  <si>
    <t>Nguyeãn Thò Tuyeát Nhung</t>
  </si>
  <si>
    <t>Nguyeãn Thò Hoàng Chieán</t>
  </si>
  <si>
    <t>Traàn Thò Aùnh Tuyeát</t>
  </si>
  <si>
    <t>Nguyeãn Baù Soaïn</t>
  </si>
  <si>
    <t>Nguyeãn Vaên Haûi</t>
  </si>
  <si>
    <t>Phoøng TCHC</t>
  </si>
  <si>
    <t>Phan Tieán Duõng</t>
  </si>
  <si>
    <t>Nguyeãn Thò Maãn</t>
  </si>
  <si>
    <t>D</t>
  </si>
  <si>
    <t>Ñoã Phuù Löông</t>
  </si>
  <si>
    <t>Hoaøng Thò Haït</t>
  </si>
  <si>
    <t>Ghi chuù</t>
  </si>
  <si>
    <t>TT</t>
  </si>
  <si>
    <t xml:space="preserve">Traïm Y Teá Loäc Baéc      </t>
  </si>
  <si>
    <t xml:space="preserve">Traïm Y Teá Loäc Baûo    </t>
  </si>
  <si>
    <t>PK ÑKKV Loäc Thaønh</t>
  </si>
  <si>
    <t>PK ÑKKV Loäc An</t>
  </si>
  <si>
    <t>Toång coäng</t>
  </si>
  <si>
    <t>Hoï &amp; Teân - Ñôn vò</t>
  </si>
  <si>
    <t>Ng­êi lËp</t>
  </si>
  <si>
    <t>Gi¸m ®èc</t>
  </si>
  <si>
    <t>NguyÔn ThÞ Th¾m</t>
  </si>
  <si>
    <t>Lª ThÞ Th¬</t>
  </si>
  <si>
    <t>Ban Gi¸m ®èc</t>
  </si>
  <si>
    <t>Lª ThÞ Hång</t>
  </si>
  <si>
    <t>Ph¹m ThÞ Phóc</t>
  </si>
  <si>
    <t>NguyÔn Minh Th¶o</t>
  </si>
  <si>
    <t>Ka Ph­îng</t>
  </si>
  <si>
    <t xml:space="preserve">§inh ThÞ KiÒu V¨n </t>
  </si>
  <si>
    <t>Cao ThÞ LÖ H­êng</t>
  </si>
  <si>
    <t>NguyÔn ThÞ Quyªn</t>
  </si>
  <si>
    <t>D­¬ng ThÞ Thu HiÒn</t>
  </si>
  <si>
    <t>NguyÔn ThÞ Trang</t>
  </si>
  <si>
    <t>Vâ ThÞ TØnh</t>
  </si>
  <si>
    <t>Mai ThÞ HuÕ</t>
  </si>
  <si>
    <t>Mai ThÞ Kim Liªn</t>
  </si>
  <si>
    <t>Phan ThÞ Thóy</t>
  </si>
  <si>
    <t>Ka HWys Tam Bou</t>
  </si>
  <si>
    <t>Ph¹m ThÞ Thu Hµ</t>
  </si>
  <si>
    <t xml:space="preserve">§oµn  Xu©n VËn </t>
  </si>
  <si>
    <t>TrÇn ThÞ TiÕn</t>
  </si>
  <si>
    <t>Ka £s</t>
  </si>
  <si>
    <t>D­¬ng ThÞ TuyÕt</t>
  </si>
  <si>
    <t>§ång ThÞ Quyªn</t>
  </si>
  <si>
    <t>Nguyễn Thị Hợp</t>
  </si>
  <si>
    <t>Phạm Thị Phượng</t>
  </si>
  <si>
    <t>Trần Văn Lâm</t>
  </si>
  <si>
    <t>Nguyễn Bá Khánh</t>
  </si>
  <si>
    <t>Hoaøng Thò Kim Cuùc</t>
  </si>
  <si>
    <t>Trần Hữu Nhật</t>
  </si>
  <si>
    <t>Ka Tô Thị Dung</t>
  </si>
  <si>
    <t>Ka Tuyết</t>
  </si>
  <si>
    <t>Nguyễn Thị Mỹ Bình</t>
  </si>
  <si>
    <t>Nguyễn Vĩnh Phúc</t>
  </si>
  <si>
    <t>K' Bin</t>
  </si>
  <si>
    <t>Trương Nguyễn Minh Trí</t>
  </si>
  <si>
    <t>NguyÔn ThÞ Lý</t>
  </si>
  <si>
    <t>Nguyễn Thị Trang</t>
  </si>
  <si>
    <t>Hoàng Thị Xuân</t>
  </si>
  <si>
    <t>Nguyễn Thị Huệ</t>
  </si>
  <si>
    <t>Ka Hiền</t>
  </si>
  <si>
    <t xml:space="preserve">Phòng Tài chính Kế toán </t>
  </si>
  <si>
    <t>Lê Thị Hồng Hạnh</t>
  </si>
  <si>
    <t>K' Klàng</t>
  </si>
  <si>
    <t>Hoàng Minh Trải</t>
  </si>
  <si>
    <t>Đoàn Xuân Tiến Dũng</t>
  </si>
  <si>
    <t>Nguyễn Trung Hải</t>
  </si>
  <si>
    <t>Đào Tuấn Anh</t>
  </si>
  <si>
    <t>Trần Văn Sơn</t>
  </si>
  <si>
    <t>Ka Nghĩa</t>
  </si>
  <si>
    <t>Ka My</t>
  </si>
  <si>
    <t>Nguyễn Thị Tuyên</t>
  </si>
  <si>
    <t>Lưu Thị Hiện</t>
  </si>
  <si>
    <t>NguyÔn ThÞ Thu (1985)</t>
  </si>
  <si>
    <t>Phòng Điều dưỡng</t>
  </si>
  <si>
    <t>Phạm Thị Mai</t>
  </si>
  <si>
    <t>Nguyễn Ngọc Đông</t>
  </si>
  <si>
    <t>Ka Liên</t>
  </si>
  <si>
    <t>Nông Đức Mạnh</t>
  </si>
  <si>
    <t>K' Tuyến</t>
  </si>
  <si>
    <t>Hoàng Thị Như Trang</t>
  </si>
  <si>
    <t>Họ và tên</t>
  </si>
  <si>
    <t>Đơn vị</t>
  </si>
  <si>
    <t>Phòng TCHC</t>
  </si>
  <si>
    <t>Ghi chú</t>
  </si>
  <si>
    <t>Mai Thị Kim Liên</t>
  </si>
  <si>
    <t>Trần Thị Long Vân</t>
  </si>
  <si>
    <t>Ka Thị Dối</t>
  </si>
  <si>
    <t>NGƯỜI LẬP</t>
  </si>
  <si>
    <t>GIÁM ĐỐC</t>
  </si>
  <si>
    <t>Lê Hoanh Kiều</t>
  </si>
  <si>
    <t>Nguyễn Thị Kim Anh</t>
  </si>
  <si>
    <t>Nguyễn Thị Hoan</t>
  </si>
  <si>
    <t>Hoàng Thị Thoa</t>
  </si>
  <si>
    <t>Ka Ris</t>
  </si>
  <si>
    <t>Ka Nhẫn</t>
  </si>
  <si>
    <t>Lê Thị Bích Phương</t>
  </si>
  <si>
    <t>Nguyễn Thị Phụng</t>
  </si>
  <si>
    <t>Ka Nhiều</t>
  </si>
  <si>
    <t>Lê Thị Trang</t>
  </si>
  <si>
    <t>Nguyễn Thị Huyền</t>
  </si>
  <si>
    <t>Lê Thị Thanh Hoa</t>
  </si>
  <si>
    <t>Đặng Thị Hà</t>
  </si>
  <si>
    <t>Nguyễn Thị Kim Dung</t>
  </si>
  <si>
    <t>Lưu Thị Hòe</t>
  </si>
  <si>
    <t>Đặng Thị Thủy</t>
  </si>
  <si>
    <t>Ka Kiều</t>
  </si>
  <si>
    <t>Lê Quang Thương</t>
  </si>
  <si>
    <t>Phan Thị Lệ Xuân</t>
  </si>
  <si>
    <t>Nguyễn Phúc Sơn</t>
  </si>
  <si>
    <t>Nguyễn Thị Thu Hiền</t>
  </si>
  <si>
    <t>Nguyễn Thị Thanh Hương</t>
  </si>
  <si>
    <t>Nguyễn Thị Hòa</t>
  </si>
  <si>
    <t>Nguyễn Văn Thắng</t>
  </si>
  <si>
    <t>Đỗ Phú Lương</t>
  </si>
  <si>
    <t>Khoa Y tế dự phòng</t>
  </si>
  <si>
    <t>Tăng Thị Phượng</t>
  </si>
  <si>
    <t>Nguyễn Đức Hiền</t>
  </si>
  <si>
    <t>Nguyễn T Hoài Thương</t>
  </si>
  <si>
    <t>Trần Văn Phương</t>
  </si>
  <si>
    <t>Nguyễn Đức Chi</t>
  </si>
  <si>
    <t>Phan Thị Tâm</t>
  </si>
  <si>
    <t>Lục Văn Công</t>
  </si>
  <si>
    <t>Vũ Thị Thanh Bình</t>
  </si>
  <si>
    <t>Trần Thị Minh Hiếu</t>
  </si>
  <si>
    <t>Ngô Thị Lương</t>
  </si>
  <si>
    <t>§inh ThÞ Th«ng</t>
  </si>
  <si>
    <t>Nguyễn Thúy Hằng</t>
  </si>
  <si>
    <t>Đặng Thị Vân</t>
  </si>
  <si>
    <t>Đinh Thị Phương</t>
  </si>
  <si>
    <t>Lê Hữu Tri</t>
  </si>
  <si>
    <t>Nguyễn Thị Tuý Dung</t>
  </si>
  <si>
    <t>Lê Hữu Công</t>
  </si>
  <si>
    <t>Lý Thị Thanh Nga</t>
  </si>
  <si>
    <t>Lưu Thị Lục</t>
  </si>
  <si>
    <t>Khoa Ngoại tổng hợp</t>
  </si>
  <si>
    <t>Hồ Thị Bích Đào</t>
  </si>
  <si>
    <t>Văn Thị Hồng Khuyên</t>
  </si>
  <si>
    <t>Nguyễn Đình Hoan</t>
  </si>
  <si>
    <t>Phạm Thị Thu Hằng</t>
  </si>
  <si>
    <t>Đậu Thị Huyền</t>
  </si>
  <si>
    <t>Nguyễn Thị Ngọc Hà</t>
  </si>
  <si>
    <t>Nguyễn Thị Thu</t>
  </si>
  <si>
    <t>Phạm Thị Hoa</t>
  </si>
  <si>
    <t>Khoa Y học cổ truyền và Phục hồi chức năng</t>
  </si>
  <si>
    <t>Lê Thị Hiền</t>
  </si>
  <si>
    <t>Vũ Duy Hiển</t>
  </si>
  <si>
    <t>Nguyễn Thị Khai</t>
  </si>
  <si>
    <t>Khoa Xét nghiệm và CĐHA</t>
  </si>
  <si>
    <t>Nông Văn Niệm</t>
  </si>
  <si>
    <t>Ng.Hương Ánh Hồng Nhung</t>
  </si>
  <si>
    <t>Võ Thanh Tùng</t>
  </si>
  <si>
    <t>K'Sieo</t>
  </si>
  <si>
    <t>Nguyễn Thị Hường</t>
  </si>
  <si>
    <t>Khoa Dược - Trang thiết bị - Vật tư y tế</t>
  </si>
  <si>
    <t>Phạm Thị Tiến</t>
  </si>
  <si>
    <t>Phan Thị Hoa</t>
  </si>
  <si>
    <t>Đinh Thị Thuỷ Ngân</t>
  </si>
  <si>
    <t>Khoa Khám bệnh - Hồi sức cấp cứu - Liên chuyên khoa</t>
  </si>
  <si>
    <t>Bùi Thị Lan</t>
  </si>
  <si>
    <t>Nghỉ phép</t>
  </si>
  <si>
    <t>Phạm Thị Kiều Oanh</t>
  </si>
  <si>
    <t>Ka Lệ Ngọc Hằng</t>
  </si>
  <si>
    <t>Phan Văn Tâm</t>
  </si>
  <si>
    <t>Vũ Văn Cường</t>
  </si>
  <si>
    <t>Nguyễn Thị Hải</t>
  </si>
  <si>
    <t>Lê Thị Dung</t>
  </si>
  <si>
    <t>Khoa KB-HSCC-LCK</t>
  </si>
  <si>
    <t>Khoa Nội tổng hợp - Nhi - Truyền nhiễm</t>
  </si>
  <si>
    <t>Khoa  CSSKSS</t>
  </si>
  <si>
    <t>Phòng khám ĐKKV Lộc An</t>
  </si>
  <si>
    <t>Phòng khám ĐKKV Lộc Thành</t>
  </si>
  <si>
    <t>Trần Thị Ái Nhi</t>
  </si>
  <si>
    <t>Mông Thị Hương</t>
  </si>
  <si>
    <t>Nguyễn Hữu Thành</t>
  </si>
  <si>
    <t>Nguyễn Thị Trà Linh</t>
  </si>
  <si>
    <t>Ka Guỳn</t>
  </si>
  <si>
    <t>Ka Réc</t>
  </si>
  <si>
    <t>Nguyễn Thị Lâm Oanh</t>
  </si>
  <si>
    <t>Jrah Touneh Ka Di Ly</t>
  </si>
  <si>
    <t>Nguyễn Thuý Hạnh</t>
  </si>
  <si>
    <t>Nghỉ ốm</t>
  </si>
  <si>
    <t>Bùi Thị Bích Vân</t>
  </si>
  <si>
    <t>Lưu Thị Kiều Oanh</t>
  </si>
  <si>
    <t>Trình độ chuyên môn</t>
  </si>
  <si>
    <t>Bảo vệ</t>
  </si>
  <si>
    <t>Lái xe</t>
  </si>
  <si>
    <t>Hộ lý</t>
  </si>
  <si>
    <t>Y sĩ</t>
  </si>
  <si>
    <t>Trạm Y tế Lộc Tân</t>
  </si>
  <si>
    <t xml:space="preserve">HỢP ĐỒNG </t>
  </si>
  <si>
    <t>Bác sĩ</t>
  </si>
  <si>
    <t>Ka M' Hoàng</t>
  </si>
  <si>
    <t>Vũ Văn Hài</t>
  </si>
  <si>
    <t>Ka Rẻoh</t>
  </si>
  <si>
    <t>Trần Chí Công</t>
  </si>
  <si>
    <t>Phùng Xuân Thành</t>
  </si>
  <si>
    <t>Vũ Thị Thanh Nga</t>
  </si>
  <si>
    <t>Hồ Sư Lưu</t>
  </si>
  <si>
    <t>Ka Thuyết</t>
  </si>
  <si>
    <t>Phan Thị Loan</t>
  </si>
  <si>
    <t>Hồ Thị Hoàng Anh</t>
  </si>
  <si>
    <t>Đậu Thị Hồng Hoàn</t>
  </si>
  <si>
    <t>Ka Rầu</t>
  </si>
  <si>
    <t>Không bình xét</t>
  </si>
  <si>
    <t>Phòng Kế hoạch nghiệp vụ - Điều dưỡng và Dân số</t>
  </si>
  <si>
    <t>K' Rèn</t>
  </si>
  <si>
    <t>Lê Thị Bích Hường</t>
  </si>
  <si>
    <t>Đinh Quang Phụng</t>
  </si>
  <si>
    <t xml:space="preserve">Khoa Ngoại </t>
  </si>
  <si>
    <t>Lê Quang Tuấn</t>
  </si>
  <si>
    <t>Cá nhân</t>
  </si>
  <si>
    <t>Tổng</t>
  </si>
  <si>
    <t>NQL</t>
  </si>
  <si>
    <t>KẾT QUẢ BÌNH XÉT THI ĐUA THÁNG 2 NĂM 2022</t>
  </si>
  <si>
    <t>Tháng 2/2022</t>
  </si>
  <si>
    <t>Cử nhân Y tế công cộng</t>
  </si>
  <si>
    <t>Cao đẳng Điều dưỡng</t>
  </si>
  <si>
    <t>Cao đẳng kỹ thuật XN y học</t>
  </si>
  <si>
    <t>Khoa Xét nghiệm và Chẩn đoán hình ảnh</t>
  </si>
  <si>
    <t>Cử nhân Điều dưỡng</t>
  </si>
  <si>
    <t>KẾT QUẢ BÌNH XÉT THI ĐUA THÁNG 3 NĂM 2022</t>
  </si>
  <si>
    <t>Tháng 3/2022</t>
  </si>
  <si>
    <t>KẾT QUẢ BÌNH XÉT THI ĐUA THÁNG 4 NĂM 2022</t>
  </si>
  <si>
    <t>Tháng 4/2022</t>
  </si>
  <si>
    <t>Điều dưỡng</t>
  </si>
  <si>
    <t>KẾT QUẢ BÌNH XÉT THI ĐUA THÁNG 5 NĂM 2022</t>
  </si>
  <si>
    <t>Tháng 5/2022</t>
  </si>
  <si>
    <t>KẾT QUẢ BÌNH XÉT THI ĐUA THÁNG 6 NĂM 2022</t>
  </si>
  <si>
    <t>Tháng 6/2022</t>
  </si>
  <si>
    <t>Phòng KHNV-ĐD&amp;DS</t>
  </si>
  <si>
    <t>Khoa YHCT&amp;PHCN</t>
  </si>
  <si>
    <t>Khoa CSSKSS&amp;PS</t>
  </si>
  <si>
    <t>Trạm Y tế Lộc Bắc</t>
  </si>
  <si>
    <t>KẾT QUẢ BÌNH XÉT THI ĐUA THÁNG 7 NĂM 2022</t>
  </si>
  <si>
    <t>Tháng 7/2022</t>
  </si>
  <si>
    <t>Khoa Nội  - Nhi - Truyền nhiễm</t>
  </si>
  <si>
    <t>Khoa Nội  - nhi - truyền nhiễm</t>
  </si>
  <si>
    <t>Khoa Chăm sóc sức khỏe sinh sản và Phụ sản</t>
  </si>
  <si>
    <t>KẾT QUẢ BÌNH XÉT THI ĐUA THÁNG 8 NĂM 2022</t>
  </si>
  <si>
    <t>Tháng 8/2022</t>
  </si>
  <si>
    <t>Trạm Y tế Lộc Nam</t>
  </si>
  <si>
    <t>KẾT QUẢ BÌNH XÉT THI ĐUA THÁNG 9 NĂM 2022</t>
  </si>
  <si>
    <t>Tháng 9/2022</t>
  </si>
  <si>
    <t>KẾT QUẢ BÌNH XÉT THI ĐUA THÁNG 10 NĂM 2022</t>
  </si>
  <si>
    <t>Tháng 10/2022</t>
  </si>
  <si>
    <t>Khoa Ngoại</t>
  </si>
  <si>
    <t>Hoàng Trọng Nghĩa</t>
  </si>
  <si>
    <t>Khoa Nội - Nhi - Truyền nhiễm</t>
  </si>
  <si>
    <t>Touneh Ái Loan</t>
  </si>
  <si>
    <t>Ka Kính</t>
  </si>
  <si>
    <t>Ka Nhiễm</t>
  </si>
  <si>
    <t>KẾT QUẢ BÌNH XÉT THI ĐUA THÁNG 11 NĂM 2022</t>
  </si>
  <si>
    <t>Tháng 11/2022</t>
  </si>
  <si>
    <t>Văn thư</t>
  </si>
  <si>
    <t>Dược sĩ</t>
  </si>
  <si>
    <t>Dân số</t>
  </si>
  <si>
    <t>KẾT QUẢ BÌNH XÉT THI ĐUA THÁNG 12 NĂM 2022</t>
  </si>
  <si>
    <t>Tháng 12/2022</t>
  </si>
  <si>
    <t>Trạm Y tế Tân Lạc</t>
  </si>
  <si>
    <t>Mai Thị  Kim Liên</t>
  </si>
  <si>
    <t>Thaùng 01/2023</t>
  </si>
  <si>
    <t>Nghỉ thai sản từ tháng 11/2022</t>
  </si>
  <si>
    <t>Nguyễn Thúy Hạnh</t>
  </si>
  <si>
    <t>Đỗ Thành Nhân</t>
  </si>
  <si>
    <t>Võ Nguyễn Thanh Tâm</t>
  </si>
  <si>
    <t>Đi học</t>
  </si>
  <si>
    <t xml:space="preserve"> </t>
  </si>
  <si>
    <r>
      <t>KÕT QU¶</t>
    </r>
    <r>
      <rPr>
        <b/>
        <sz val="16"/>
        <color theme="1"/>
        <rFont val="VNI-Times"/>
      </rPr>
      <t xml:space="preserve"> BÌNH XEÙT THI ÑUA THAÙNG 01 NAÊM 2023</t>
    </r>
  </si>
  <si>
    <r>
      <t xml:space="preserve">Nguyeãn </t>
    </r>
    <r>
      <rPr>
        <sz val="12"/>
        <color theme="1"/>
        <rFont val=".VnTime"/>
        <family val="2"/>
      </rPr>
      <t>ThÞ Minh HiÒn</t>
    </r>
  </si>
  <si>
    <r>
      <t>KÕT QU¶</t>
    </r>
    <r>
      <rPr>
        <b/>
        <sz val="16"/>
        <color theme="1"/>
        <rFont val="VNI-Times"/>
      </rPr>
      <t xml:space="preserve"> BÌNH XEÙT THI ÑUA THAÙNG 02 NAÊM 2023</t>
    </r>
  </si>
  <si>
    <t>Thaùng 02/2023</t>
  </si>
  <si>
    <t>Ka Dâu</t>
  </si>
  <si>
    <t>Luân Thị Huế</t>
  </si>
  <si>
    <t>KẾT QUẢ BÌNH XÉT THI ĐUA THÁNG 1 NĂM 2023</t>
  </si>
  <si>
    <t>Tháng 1/2023</t>
  </si>
  <si>
    <t>Đâụ Thị Hồng Hoàn</t>
  </si>
  <si>
    <t>Khoa CSSKSS và Phụ sản</t>
  </si>
  <si>
    <t>Ts tháng 2/2023</t>
  </si>
  <si>
    <t>Ka Sám</t>
  </si>
  <si>
    <t>Vũ Thị Dung</t>
  </si>
  <si>
    <t>Njan Bích</t>
  </si>
  <si>
    <r>
      <t>KÕT QU¶</t>
    </r>
    <r>
      <rPr>
        <b/>
        <sz val="16"/>
        <color theme="1"/>
        <rFont val="VNI-Times"/>
      </rPr>
      <t xml:space="preserve"> BÌNH XEÙT THI ÑUA THAÙNG 03 NAÊM 2023</t>
    </r>
  </si>
  <si>
    <t>Thaùng 03/2023</t>
  </si>
  <si>
    <t>Bình xét không đúng tỉ lệ</t>
  </si>
  <si>
    <t>Phép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</si>
</sst>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0"/>
      <name val="Arial"/>
      <family val="2"/>
    </font>
    <font>
      <sz val="12"/>
      <name val="VNI-Times"/>
    </font>
    <font>
      <b/>
      <sz val="12"/>
      <name val="VNI-Times"/>
    </font>
    <font>
      <sz val="8"/>
      <name val="Arial"/>
      <family val="2"/>
    </font>
    <font>
      <i/>
      <sz val="12"/>
      <name val="VNI-Times"/>
    </font>
    <font>
      <b/>
      <sz val="14"/>
      <name val=".VnTimeH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2"/>
      <name val="Arial"/>
      <family val="2"/>
    </font>
    <font>
      <sz val="12"/>
      <color rgb="FFFF0000"/>
      <name val="VNI-Times"/>
    </font>
    <font>
      <sz val="12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name val="Times New Roman"/>
      <family val="1"/>
    </font>
    <font>
      <sz val="10"/>
      <color theme="1"/>
      <name val="Arial"/>
      <family val="2"/>
    </font>
    <font>
      <sz val="12"/>
      <color theme="1"/>
      <name val="VNI-Times"/>
    </font>
    <font>
      <b/>
      <i/>
      <sz val="12"/>
      <color theme="1"/>
      <name val="VNI-Times"/>
    </font>
    <font>
      <i/>
      <sz val="12"/>
      <color theme="1"/>
      <name val="Times New Roman"/>
      <family val="1"/>
    </font>
    <font>
      <b/>
      <sz val="12"/>
      <color theme="1"/>
      <name val="VNI-Times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.VnTime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.VnTimeH"/>
      <family val="2"/>
    </font>
    <font>
      <b/>
      <sz val="16"/>
      <color theme="1"/>
      <name val="VNI-Times"/>
    </font>
    <font>
      <b/>
      <sz val="10"/>
      <color theme="1"/>
      <name val="Arial"/>
      <family val="2"/>
    </font>
    <font>
      <b/>
      <i/>
      <sz val="12"/>
      <color theme="1"/>
      <name val=".VnTime"/>
      <family val="2"/>
    </font>
    <font>
      <sz val="9"/>
      <color theme="1"/>
      <name val="Arial"/>
      <family val="2"/>
    </font>
    <font>
      <i/>
      <sz val="11"/>
      <color theme="1"/>
      <name val="VNI-Times"/>
    </font>
    <font>
      <i/>
      <sz val="12"/>
      <color theme="1"/>
      <name val="VNI-Times"/>
    </font>
    <font>
      <b/>
      <sz val="14"/>
      <color theme="1"/>
      <name val=".VnTimeH"/>
      <family val="2"/>
    </font>
    <font>
      <b/>
      <sz val="13"/>
      <color theme="1"/>
      <name val=".VnTimeH"/>
      <family val="2"/>
    </font>
    <font>
      <b/>
      <sz val="13"/>
      <color theme="1"/>
      <name val="Times New Roman"/>
      <family val="1"/>
    </font>
    <font>
      <i/>
      <sz val="11"/>
      <color rgb="FFFF0000"/>
      <name val="VNI-Times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1" xfId="0" applyFont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3" borderId="16" xfId="0" applyFont="1" applyFill="1" applyBorder="1" applyAlignment="1">
      <alignment vertical="center"/>
    </xf>
    <xf numFmtId="0" fontId="13" fillId="0" borderId="0" xfId="0" applyFont="1"/>
    <xf numFmtId="0" fontId="14" fillId="3" borderId="19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8" fillId="2" borderId="7" xfId="0" applyFont="1" applyFill="1" applyBorder="1"/>
    <xf numFmtId="0" fontId="19" fillId="2" borderId="16" xfId="0" applyFont="1" applyFill="1" applyBorder="1"/>
    <xf numFmtId="0" fontId="19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8" fillId="0" borderId="0" xfId="0" applyFont="1"/>
    <xf numFmtId="0" fontId="21" fillId="0" borderId="1" xfId="0" applyFont="1" applyBorder="1" applyAlignment="1">
      <alignment horizontal="center"/>
    </xf>
    <xf numFmtId="0" fontId="17" fillId="0" borderId="0" xfId="0" applyFont="1"/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3" borderId="7" xfId="0" applyFont="1" applyFill="1" applyBorder="1"/>
    <xf numFmtId="0" fontId="18" fillId="3" borderId="16" xfId="0" applyFont="1" applyFill="1" applyBorder="1"/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18" fillId="3" borderId="0" xfId="0" applyFont="1" applyFill="1"/>
    <xf numFmtId="0" fontId="18" fillId="0" borderId="1" xfId="0" applyFont="1" applyBorder="1"/>
    <xf numFmtId="0" fontId="23" fillId="3" borderId="9" xfId="0" applyFont="1" applyFill="1" applyBorder="1" applyAlignment="1">
      <alignment horizontal="center"/>
    </xf>
    <xf numFmtId="0" fontId="24" fillId="3" borderId="16" xfId="0" applyFont="1" applyFill="1" applyBorder="1"/>
    <xf numFmtId="0" fontId="25" fillId="0" borderId="0" xfId="0" applyFont="1"/>
    <xf numFmtId="0" fontId="25" fillId="3" borderId="7" xfId="0" applyFont="1" applyFill="1" applyBorder="1" applyAlignment="1">
      <alignment horizontal="left" vertical="center" wrapText="1"/>
    </xf>
    <xf numFmtId="0" fontId="21" fillId="6" borderId="1" xfId="0" applyFont="1" applyFill="1" applyBorder="1"/>
    <xf numFmtId="0" fontId="26" fillId="2" borderId="16" xfId="0" applyFont="1" applyFill="1" applyBorder="1"/>
    <xf numFmtId="0" fontId="18" fillId="0" borderId="7" xfId="0" applyFont="1" applyBorder="1"/>
    <xf numFmtId="0" fontId="24" fillId="0" borderId="16" xfId="0" applyFont="1" applyBorder="1"/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5" fillId="0" borderId="16" xfId="0" applyFont="1" applyBorder="1"/>
    <xf numFmtId="0" fontId="25" fillId="0" borderId="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/>
    </xf>
    <xf numFmtId="0" fontId="25" fillId="0" borderId="7" xfId="0" applyFont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18" fillId="3" borderId="6" xfId="0" applyFont="1" applyFill="1" applyBorder="1"/>
    <xf numFmtId="0" fontId="23" fillId="4" borderId="9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8" fillId="0" borderId="12" xfId="0" applyFont="1" applyBorder="1"/>
    <xf numFmtId="0" fontId="19" fillId="2" borderId="13" xfId="0" applyFont="1" applyFill="1" applyBorder="1"/>
    <xf numFmtId="0" fontId="19" fillId="2" borderId="14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25" fillId="3" borderId="16" xfId="0" applyFont="1" applyFill="1" applyBorder="1"/>
    <xf numFmtId="0" fontId="23" fillId="3" borderId="18" xfId="0" applyFont="1" applyFill="1" applyBorder="1" applyAlignment="1">
      <alignment horizontal="center"/>
    </xf>
    <xf numFmtId="0" fontId="25" fillId="3" borderId="16" xfId="0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center"/>
    </xf>
    <xf numFmtId="0" fontId="18" fillId="3" borderId="25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0" fontId="18" fillId="3" borderId="18" xfId="0" applyFont="1" applyFill="1" applyBorder="1"/>
    <xf numFmtId="0" fontId="18" fillId="3" borderId="36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8" fillId="3" borderId="1" xfId="0" applyFont="1" applyFill="1" applyBorder="1"/>
    <xf numFmtId="0" fontId="18" fillId="6" borderId="1" xfId="0" applyFont="1" applyFill="1" applyBorder="1"/>
    <xf numFmtId="0" fontId="18" fillId="0" borderId="16" xfId="0" applyFont="1" applyBorder="1"/>
    <xf numFmtId="0" fontId="19" fillId="0" borderId="6" xfId="0" applyFont="1" applyBorder="1" applyAlignment="1">
      <alignment horizontal="center"/>
    </xf>
    <xf numFmtId="0" fontId="18" fillId="4" borderId="7" xfId="0" applyFont="1" applyFill="1" applyBorder="1"/>
    <xf numFmtId="0" fontId="24" fillId="4" borderId="16" xfId="0" applyFont="1" applyFill="1" applyBorder="1"/>
    <xf numFmtId="0" fontId="18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0" xfId="0" applyFont="1" applyFill="1"/>
    <xf numFmtId="0" fontId="18" fillId="4" borderId="16" xfId="0" applyFont="1" applyFill="1" applyBorder="1"/>
    <xf numFmtId="0" fontId="23" fillId="4" borderId="6" xfId="0" applyFont="1" applyFill="1" applyBorder="1" applyAlignment="1">
      <alignment horizontal="center"/>
    </xf>
    <xf numFmtId="0" fontId="25" fillId="4" borderId="16" xfId="0" applyFont="1" applyFill="1" applyBorder="1"/>
    <xf numFmtId="0" fontId="25" fillId="4" borderId="7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center"/>
    </xf>
    <xf numFmtId="0" fontId="18" fillId="5" borderId="7" xfId="0" applyFont="1" applyFill="1" applyBorder="1"/>
    <xf numFmtId="0" fontId="19" fillId="5" borderId="16" xfId="0" applyFont="1" applyFill="1" applyBorder="1"/>
    <xf numFmtId="0" fontId="19" fillId="5" borderId="6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/>
    </xf>
    <xf numFmtId="0" fontId="25" fillId="4" borderId="16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wrapText="1"/>
    </xf>
    <xf numFmtId="0" fontId="24" fillId="4" borderId="6" xfId="0" applyFont="1" applyFill="1" applyBorder="1" applyAlignment="1">
      <alignment horizontal="center"/>
    </xf>
    <xf numFmtId="0" fontId="24" fillId="4" borderId="7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24" fillId="4" borderId="0" xfId="0" applyFont="1" applyFill="1"/>
    <xf numFmtId="0" fontId="25" fillId="3" borderId="7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30" fillId="2" borderId="1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left" vertical="center" wrapText="1"/>
    </xf>
    <xf numFmtId="0" fontId="18" fillId="7" borderId="6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5" fillId="4" borderId="7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18" fillId="3" borderId="17" xfId="0" applyFont="1" applyFill="1" applyBorder="1"/>
    <xf numFmtId="0" fontId="24" fillId="3" borderId="7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left" vertical="center"/>
    </xf>
    <xf numFmtId="0" fontId="25" fillId="3" borderId="24" xfId="0" applyFont="1" applyFill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18" fillId="0" borderId="10" xfId="0" applyFont="1" applyBorder="1"/>
    <xf numFmtId="0" fontId="25" fillId="3" borderId="36" xfId="0" applyFont="1" applyFill="1" applyBorder="1" applyAlignment="1">
      <alignment horizontal="left" vertical="center" wrapText="1"/>
    </xf>
    <xf numFmtId="0" fontId="32" fillId="3" borderId="36" xfId="0" applyFont="1" applyFill="1" applyBorder="1" applyAlignment="1">
      <alignment horizontal="center"/>
    </xf>
    <xf numFmtId="0" fontId="23" fillId="3" borderId="35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/>
    </xf>
    <xf numFmtId="0" fontId="23" fillId="3" borderId="23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0" xfId="0" applyFont="1" applyFill="1"/>
    <xf numFmtId="0" fontId="13" fillId="3" borderId="7" xfId="0" applyFont="1" applyFill="1" applyBorder="1"/>
    <xf numFmtId="0" fontId="14" fillId="3" borderId="24" xfId="0" applyFont="1" applyFill="1" applyBorder="1" applyAlignment="1">
      <alignment horizontal="left" vertical="center" wrapText="1"/>
    </xf>
    <xf numFmtId="0" fontId="13" fillId="3" borderId="37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37" fillId="3" borderId="25" xfId="0" applyFont="1" applyFill="1" applyBorder="1" applyAlignment="1">
      <alignment horizontal="center"/>
    </xf>
    <xf numFmtId="0" fontId="7" fillId="3" borderId="20" xfId="0" applyFont="1" applyFill="1" applyBorder="1" applyAlignment="1">
      <alignment vertical="center"/>
    </xf>
    <xf numFmtId="0" fontId="14" fillId="3" borderId="1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0" fontId="26" fillId="2" borderId="16" xfId="0" applyFont="1" applyFill="1" applyBorder="1" applyAlignment="1">
      <alignment wrapText="1"/>
    </xf>
    <xf numFmtId="0" fontId="3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1" fillId="0" borderId="28" xfId="0" applyFont="1" applyBorder="1" applyAlignment="1">
      <alignment vertical="center" wrapText="1"/>
    </xf>
    <xf numFmtId="0" fontId="29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21" fillId="0" borderId="3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5" zoomScaleSheetLayoutView="68"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D4D5-94E3-4540-BB31-BF3A0125D218}">
  <dimension ref="B1:P32"/>
  <sheetViews>
    <sheetView workbookViewId="0">
      <selection activeCell="E14" sqref="E14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258</v>
      </c>
      <c r="C1" s="219"/>
      <c r="D1" s="219"/>
      <c r="E1" s="219"/>
      <c r="F1" s="219"/>
      <c r="G1" s="219"/>
      <c r="H1" s="219"/>
      <c r="I1" s="219"/>
      <c r="J1" s="219"/>
    </row>
    <row r="2" spans="2:10" ht="21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259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 t="s">
        <v>9</v>
      </c>
      <c r="H5" s="7"/>
      <c r="I5" s="33"/>
      <c r="J5" s="34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 t="s">
        <v>9</v>
      </c>
      <c r="H6" s="7"/>
      <c r="I6" s="33"/>
      <c r="J6" s="35"/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/>
      <c r="G7" s="7" t="s">
        <v>9</v>
      </c>
      <c r="H7" s="7"/>
      <c r="I7" s="33"/>
      <c r="J7" s="10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/>
      <c r="G8" s="7" t="s">
        <v>9</v>
      </c>
      <c r="H8" s="7"/>
      <c r="I8" s="33"/>
      <c r="J8" s="10"/>
    </row>
    <row r="9" spans="2:10" ht="27" customHeight="1" x14ac:dyDescent="0.3">
      <c r="B9" s="9">
        <v>5</v>
      </c>
      <c r="C9" s="15" t="s">
        <v>121</v>
      </c>
      <c r="D9" s="10" t="s">
        <v>217</v>
      </c>
      <c r="E9" s="10" t="s">
        <v>113</v>
      </c>
      <c r="F9" s="7"/>
      <c r="G9" s="7"/>
      <c r="H9" s="7"/>
      <c r="I9" s="33"/>
      <c r="J9" s="35" t="s">
        <v>190</v>
      </c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 t="s">
        <v>9</v>
      </c>
      <c r="H10" s="7"/>
      <c r="I10" s="33"/>
      <c r="J10" s="10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278</v>
      </c>
      <c r="F11" s="7"/>
      <c r="G11" s="7"/>
      <c r="H11" s="7" t="s">
        <v>11</v>
      </c>
      <c r="I11" s="33"/>
      <c r="J11" s="10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261</v>
      </c>
      <c r="F12" s="7"/>
      <c r="G12" s="7" t="s">
        <v>9</v>
      </c>
      <c r="H12" s="7"/>
      <c r="I12" s="33"/>
      <c r="J12" s="34"/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262</v>
      </c>
      <c r="F13" s="7"/>
      <c r="G13" s="7"/>
      <c r="H13" s="7" t="s">
        <v>11</v>
      </c>
      <c r="I13" s="33"/>
      <c r="J13" s="34"/>
    </row>
    <row r="14" spans="2:10" ht="27" customHeight="1" x14ac:dyDescent="0.3">
      <c r="B14" s="9">
        <v>10</v>
      </c>
      <c r="C14" s="17" t="s">
        <v>89</v>
      </c>
      <c r="D14" s="10" t="s">
        <v>217</v>
      </c>
      <c r="E14" s="10" t="s">
        <v>260</v>
      </c>
      <c r="F14" s="7"/>
      <c r="G14" s="7"/>
      <c r="H14" s="7"/>
      <c r="I14" s="33"/>
      <c r="J14" s="35" t="s">
        <v>190</v>
      </c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239</v>
      </c>
      <c r="F15" s="7"/>
      <c r="G15" s="7"/>
      <c r="H15" s="7" t="s">
        <v>11</v>
      </c>
      <c r="I15" s="33"/>
      <c r="J15" s="34"/>
    </row>
    <row r="16" spans="2:10" ht="34.5" customHeight="1" x14ac:dyDescent="0.3">
      <c r="B16" s="9">
        <v>12</v>
      </c>
      <c r="C16" s="17" t="s">
        <v>232</v>
      </c>
      <c r="D16" s="10" t="s">
        <v>217</v>
      </c>
      <c r="E16" s="10" t="s">
        <v>260</v>
      </c>
      <c r="F16" s="7"/>
      <c r="G16" s="7"/>
      <c r="H16" s="7" t="s">
        <v>11</v>
      </c>
      <c r="I16" s="33"/>
      <c r="J16" s="11"/>
    </row>
    <row r="17" spans="2:16" ht="38.25" customHeight="1" x14ac:dyDescent="0.3">
      <c r="B17" s="9">
        <v>13</v>
      </c>
      <c r="C17" s="17" t="s">
        <v>195</v>
      </c>
      <c r="D17" s="10" t="s">
        <v>217</v>
      </c>
      <c r="E17" s="10" t="s">
        <v>200</v>
      </c>
      <c r="F17" s="7"/>
      <c r="G17" s="7"/>
      <c r="H17" s="7"/>
      <c r="I17" s="33"/>
      <c r="J17" s="35" t="s">
        <v>190</v>
      </c>
    </row>
    <row r="18" spans="2:16" ht="38.25" customHeight="1" x14ac:dyDescent="0.3">
      <c r="B18" s="9">
        <v>14</v>
      </c>
      <c r="C18" s="17" t="s">
        <v>196</v>
      </c>
      <c r="D18" s="10" t="s">
        <v>217</v>
      </c>
      <c r="E18" s="10" t="s">
        <v>201</v>
      </c>
      <c r="F18" s="7"/>
      <c r="G18" s="7"/>
      <c r="H18" s="7" t="s">
        <v>11</v>
      </c>
      <c r="I18" s="33"/>
      <c r="J18" s="10"/>
    </row>
    <row r="19" spans="2:16" ht="34.5" customHeight="1" x14ac:dyDescent="0.3">
      <c r="B19" s="9">
        <v>15</v>
      </c>
      <c r="C19" s="17" t="s">
        <v>202</v>
      </c>
      <c r="D19" s="10" t="s">
        <v>218</v>
      </c>
      <c r="E19" s="10" t="s">
        <v>200</v>
      </c>
      <c r="F19" s="7"/>
      <c r="G19" s="7" t="s">
        <v>9</v>
      </c>
      <c r="H19" s="7"/>
      <c r="I19" s="33"/>
      <c r="J19" s="11"/>
    </row>
    <row r="20" spans="2:16" ht="34.5" customHeight="1" x14ac:dyDescent="0.3">
      <c r="B20" s="9">
        <v>16</v>
      </c>
      <c r="C20" s="17" t="s">
        <v>229</v>
      </c>
      <c r="D20" s="10" t="s">
        <v>221</v>
      </c>
      <c r="E20" s="10" t="s">
        <v>145</v>
      </c>
      <c r="F20" s="7"/>
      <c r="G20" s="7"/>
      <c r="H20" s="7" t="s">
        <v>11</v>
      </c>
      <c r="I20" s="33"/>
      <c r="J20" s="10"/>
    </row>
    <row r="21" spans="2:16" ht="34.5" customHeight="1" x14ac:dyDescent="0.3">
      <c r="B21" s="9">
        <v>17</v>
      </c>
      <c r="C21" s="22" t="s">
        <v>231</v>
      </c>
      <c r="D21" s="10" t="s">
        <v>221</v>
      </c>
      <c r="E21" s="10" t="s">
        <v>197</v>
      </c>
      <c r="F21" s="7"/>
      <c r="G21" s="7"/>
      <c r="H21" s="7" t="s">
        <v>11</v>
      </c>
      <c r="I21" s="33"/>
      <c r="J21" s="10"/>
    </row>
    <row r="22" spans="2:16" ht="34.5" customHeight="1" x14ac:dyDescent="0.3">
      <c r="B22" s="9">
        <v>18</v>
      </c>
      <c r="C22" s="17" t="s">
        <v>240</v>
      </c>
      <c r="D22" s="10" t="s">
        <v>221</v>
      </c>
      <c r="E22" s="10" t="s">
        <v>197</v>
      </c>
      <c r="F22" s="7"/>
      <c r="G22" s="7"/>
      <c r="H22" s="7"/>
      <c r="I22" s="33"/>
      <c r="J22" s="10" t="s">
        <v>234</v>
      </c>
    </row>
    <row r="23" spans="2:16" ht="34.5" customHeight="1" x14ac:dyDescent="0.3">
      <c r="B23" s="9">
        <v>19</v>
      </c>
      <c r="C23" s="17" t="s">
        <v>213</v>
      </c>
      <c r="D23" s="10" t="s">
        <v>221</v>
      </c>
      <c r="E23" s="10" t="s">
        <v>262</v>
      </c>
      <c r="F23" s="7"/>
      <c r="G23" s="7"/>
      <c r="H23" s="7" t="s">
        <v>11</v>
      </c>
      <c r="I23" s="33"/>
      <c r="J23" s="10"/>
    </row>
    <row r="24" spans="2:16" ht="34.5" customHeight="1" x14ac:dyDescent="0.3">
      <c r="B24" s="9">
        <v>20</v>
      </c>
      <c r="C24" s="17" t="s">
        <v>212</v>
      </c>
      <c r="D24" s="10" t="s">
        <v>221</v>
      </c>
      <c r="E24" s="10" t="s">
        <v>239</v>
      </c>
      <c r="F24" s="7"/>
      <c r="G24" s="7"/>
      <c r="H24" s="7" t="s">
        <v>11</v>
      </c>
      <c r="I24" s="33"/>
      <c r="J24" s="10"/>
    </row>
    <row r="25" spans="2:16" ht="34.5" customHeight="1" x14ac:dyDescent="0.3">
      <c r="B25" s="9">
        <v>21</v>
      </c>
      <c r="C25" s="17" t="s">
        <v>236</v>
      </c>
      <c r="D25" s="10" t="s">
        <v>221</v>
      </c>
      <c r="E25" s="10" t="s">
        <v>197</v>
      </c>
      <c r="F25" s="7"/>
      <c r="G25" s="7"/>
      <c r="H25" s="7"/>
      <c r="I25" s="33"/>
      <c r="J25" s="10" t="s">
        <v>234</v>
      </c>
    </row>
    <row r="26" spans="2:16" ht="34.5" customHeight="1" x14ac:dyDescent="0.3">
      <c r="B26" s="9">
        <v>22</v>
      </c>
      <c r="C26" s="17" t="s">
        <v>233</v>
      </c>
      <c r="D26" s="10" t="s">
        <v>255</v>
      </c>
      <c r="E26" s="10" t="s">
        <v>263</v>
      </c>
      <c r="F26" s="7"/>
      <c r="G26" s="7"/>
      <c r="H26" s="7" t="s">
        <v>11</v>
      </c>
      <c r="I26" s="7"/>
      <c r="J26" s="10"/>
    </row>
    <row r="27" spans="2:16" s="21" customFormat="1" ht="27" customHeight="1" x14ac:dyDescent="0.2">
      <c r="B27" s="18"/>
      <c r="C27" s="20" t="s">
        <v>47</v>
      </c>
      <c r="D27" s="20"/>
      <c r="E27" s="20"/>
      <c r="F27" s="20">
        <f>COUNTA(F5:F26)</f>
        <v>0</v>
      </c>
      <c r="G27" s="20">
        <f t="shared" ref="G27:I27" si="0">COUNTA(G5:G26)</f>
        <v>7</v>
      </c>
      <c r="H27" s="20">
        <f t="shared" si="0"/>
        <v>10</v>
      </c>
      <c r="I27" s="20">
        <f t="shared" si="0"/>
        <v>0</v>
      </c>
      <c r="J27" s="20"/>
      <c r="P27" s="21">
        <f>169+18</f>
        <v>187</v>
      </c>
    </row>
    <row r="28" spans="2:16" s="2" customFormat="1" ht="20.25" x14ac:dyDescent="0.35">
      <c r="C28" s="12" t="s">
        <v>118</v>
      </c>
      <c r="D28" s="12"/>
      <c r="E28" s="13"/>
      <c r="F28" s="217" t="s">
        <v>119</v>
      </c>
      <c r="G28" s="217"/>
      <c r="H28" s="217"/>
      <c r="I28" s="217"/>
      <c r="J28" s="217"/>
    </row>
    <row r="29" spans="2:16" x14ac:dyDescent="0.3">
      <c r="C29" s="5"/>
      <c r="D29" s="5"/>
      <c r="E29" s="5"/>
      <c r="F29" s="5"/>
      <c r="G29" s="5"/>
      <c r="H29" s="5"/>
      <c r="I29" s="5"/>
      <c r="J29" s="5"/>
    </row>
    <row r="30" spans="2:16" x14ac:dyDescent="0.3">
      <c r="C30" s="5"/>
      <c r="D30" s="5"/>
      <c r="E30" s="5"/>
      <c r="F30" s="5"/>
      <c r="G30" s="5"/>
      <c r="H30" s="5"/>
      <c r="I30" s="5"/>
      <c r="J30" s="5"/>
    </row>
    <row r="31" spans="2:16" x14ac:dyDescent="0.3">
      <c r="C31" s="8" t="s">
        <v>115</v>
      </c>
      <c r="D31" s="8"/>
      <c r="E31" s="14"/>
      <c r="F31" s="218" t="s">
        <v>144</v>
      </c>
      <c r="G31" s="218"/>
      <c r="H31" s="218"/>
      <c r="I31" s="218"/>
      <c r="J31" s="218"/>
    </row>
    <row r="32" spans="2:16" x14ac:dyDescent="0.3">
      <c r="C32" s="5"/>
      <c r="D32" s="5"/>
      <c r="E32" s="5"/>
      <c r="F32" s="5"/>
      <c r="G32" s="5"/>
      <c r="H32" s="5"/>
      <c r="I32" s="5"/>
      <c r="J32" s="5"/>
    </row>
  </sheetData>
  <mergeCells count="10">
    <mergeCell ref="F28:J28"/>
    <mergeCell ref="F31:J31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5" bottom="0.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74C2A-A727-40E6-AED4-B52DBC321B12}">
  <dimension ref="B1:P32"/>
  <sheetViews>
    <sheetView topLeftCell="A4" workbookViewId="0">
      <selection activeCell="R23" sqref="R23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264</v>
      </c>
      <c r="C1" s="219"/>
      <c r="D1" s="219"/>
      <c r="E1" s="219"/>
      <c r="F1" s="219"/>
      <c r="G1" s="219"/>
      <c r="H1" s="219"/>
      <c r="I1" s="219"/>
      <c r="J1" s="219"/>
    </row>
    <row r="2" spans="2:10" ht="17.25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265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/>
      <c r="H5" s="7" t="s">
        <v>11</v>
      </c>
      <c r="I5" s="33"/>
      <c r="J5" s="34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 t="s">
        <v>9</v>
      </c>
      <c r="H6" s="7"/>
      <c r="I6" s="33"/>
      <c r="J6" s="35"/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/>
      <c r="G7" s="7"/>
      <c r="H7" s="7"/>
      <c r="I7" s="33"/>
      <c r="J7" s="35" t="s">
        <v>190</v>
      </c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 t="s">
        <v>10</v>
      </c>
      <c r="G8" s="7"/>
      <c r="H8" s="7"/>
      <c r="I8" s="33"/>
      <c r="J8" s="10"/>
    </row>
    <row r="9" spans="2:10" ht="27" customHeight="1" x14ac:dyDescent="0.3">
      <c r="B9" s="9">
        <v>5</v>
      </c>
      <c r="C9" s="15" t="s">
        <v>121</v>
      </c>
      <c r="D9" s="10" t="s">
        <v>217</v>
      </c>
      <c r="E9" s="10" t="s">
        <v>113</v>
      </c>
      <c r="F9" s="7"/>
      <c r="G9" s="7" t="s">
        <v>9</v>
      </c>
      <c r="H9" s="7"/>
      <c r="I9" s="33"/>
      <c r="J9" s="35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/>
      <c r="H10" s="7" t="s">
        <v>11</v>
      </c>
      <c r="I10" s="33"/>
      <c r="J10" s="10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266</v>
      </c>
      <c r="F11" s="7"/>
      <c r="G11" s="7"/>
      <c r="H11" s="7" t="s">
        <v>11</v>
      </c>
      <c r="I11" s="33"/>
      <c r="J11" s="10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261</v>
      </c>
      <c r="F12" s="7"/>
      <c r="G12" s="7"/>
      <c r="H12" s="7"/>
      <c r="I12" s="33"/>
      <c r="J12" s="35" t="s">
        <v>190</v>
      </c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262</v>
      </c>
      <c r="F13" s="7"/>
      <c r="G13" s="7" t="s">
        <v>9</v>
      </c>
      <c r="H13" s="7"/>
      <c r="I13" s="33"/>
      <c r="J13" s="34"/>
    </row>
    <row r="14" spans="2:10" ht="27" customHeight="1" x14ac:dyDescent="0.3">
      <c r="B14" s="9">
        <v>10</v>
      </c>
      <c r="C14" s="17" t="s">
        <v>89</v>
      </c>
      <c r="D14" s="10" t="s">
        <v>217</v>
      </c>
      <c r="E14" s="10" t="s">
        <v>260</v>
      </c>
      <c r="F14" s="7"/>
      <c r="G14" s="7" t="s">
        <v>9</v>
      </c>
      <c r="H14" s="7"/>
      <c r="I14" s="33"/>
      <c r="J14" s="35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239</v>
      </c>
      <c r="F15" s="7"/>
      <c r="G15" s="7" t="s">
        <v>9</v>
      </c>
      <c r="H15" s="7"/>
      <c r="I15" s="33"/>
      <c r="J15" s="34"/>
    </row>
    <row r="16" spans="2:10" ht="34.5" customHeight="1" x14ac:dyDescent="0.3">
      <c r="B16" s="9">
        <v>12</v>
      </c>
      <c r="C16" s="17" t="s">
        <v>232</v>
      </c>
      <c r="D16" s="10" t="s">
        <v>217</v>
      </c>
      <c r="E16" s="10" t="s">
        <v>260</v>
      </c>
      <c r="F16" s="7"/>
      <c r="G16" s="7"/>
      <c r="H16" s="7" t="s">
        <v>11</v>
      </c>
      <c r="I16" s="33"/>
      <c r="J16" s="11"/>
    </row>
    <row r="17" spans="2:16" ht="38.25" customHeight="1" x14ac:dyDescent="0.3">
      <c r="B17" s="9">
        <v>13</v>
      </c>
      <c r="C17" s="17" t="s">
        <v>195</v>
      </c>
      <c r="D17" s="10" t="s">
        <v>217</v>
      </c>
      <c r="E17" s="10" t="s">
        <v>200</v>
      </c>
      <c r="F17" s="7" t="s">
        <v>10</v>
      </c>
      <c r="G17" s="7"/>
      <c r="H17" s="7"/>
      <c r="I17" s="33"/>
      <c r="J17" s="35"/>
    </row>
    <row r="18" spans="2:16" ht="38.25" customHeight="1" x14ac:dyDescent="0.3">
      <c r="B18" s="9">
        <v>14</v>
      </c>
      <c r="C18" s="17" t="s">
        <v>196</v>
      </c>
      <c r="D18" s="10" t="s">
        <v>217</v>
      </c>
      <c r="E18" s="10" t="s">
        <v>201</v>
      </c>
      <c r="F18" s="7"/>
      <c r="G18" s="7" t="s">
        <v>9</v>
      </c>
      <c r="H18" s="7"/>
      <c r="I18" s="33"/>
      <c r="J18" s="10"/>
    </row>
    <row r="19" spans="2:16" ht="34.5" customHeight="1" x14ac:dyDescent="0.3">
      <c r="B19" s="9">
        <v>15</v>
      </c>
      <c r="C19" s="17" t="s">
        <v>202</v>
      </c>
      <c r="D19" s="10" t="s">
        <v>218</v>
      </c>
      <c r="E19" s="10" t="s">
        <v>200</v>
      </c>
      <c r="F19" s="7"/>
      <c r="G19" s="7"/>
      <c r="H19" s="7"/>
      <c r="I19" s="33"/>
      <c r="J19" s="35" t="s">
        <v>190</v>
      </c>
    </row>
    <row r="20" spans="2:16" ht="34.5" customHeight="1" x14ac:dyDescent="0.3">
      <c r="B20" s="9">
        <v>16</v>
      </c>
      <c r="C20" s="17" t="s">
        <v>229</v>
      </c>
      <c r="D20" s="10" t="s">
        <v>221</v>
      </c>
      <c r="E20" s="10" t="s">
        <v>145</v>
      </c>
      <c r="F20" s="7"/>
      <c r="G20" s="7"/>
      <c r="H20" s="7" t="s">
        <v>11</v>
      </c>
      <c r="I20" s="33"/>
      <c r="J20" s="10"/>
    </row>
    <row r="21" spans="2:16" ht="34.5" customHeight="1" x14ac:dyDescent="0.3">
      <c r="B21" s="9">
        <v>17</v>
      </c>
      <c r="C21" s="22" t="s">
        <v>231</v>
      </c>
      <c r="D21" s="10" t="s">
        <v>221</v>
      </c>
      <c r="E21" s="10" t="s">
        <v>197</v>
      </c>
      <c r="F21" s="7"/>
      <c r="G21" s="7"/>
      <c r="H21" s="7" t="s">
        <v>11</v>
      </c>
      <c r="I21" s="33"/>
      <c r="J21" s="10"/>
    </row>
    <row r="22" spans="2:16" ht="34.5" customHeight="1" x14ac:dyDescent="0.3">
      <c r="B22" s="9">
        <v>18</v>
      </c>
      <c r="C22" s="17" t="s">
        <v>240</v>
      </c>
      <c r="D22" s="10" t="s">
        <v>221</v>
      </c>
      <c r="E22" s="10" t="s">
        <v>197</v>
      </c>
      <c r="F22" s="7"/>
      <c r="G22" s="7"/>
      <c r="H22" s="7"/>
      <c r="I22" s="33"/>
      <c r="J22" s="10" t="s">
        <v>234</v>
      </c>
    </row>
    <row r="23" spans="2:16" ht="34.5" customHeight="1" x14ac:dyDescent="0.3">
      <c r="B23" s="9">
        <v>19</v>
      </c>
      <c r="C23" s="17" t="s">
        <v>213</v>
      </c>
      <c r="D23" s="10" t="s">
        <v>221</v>
      </c>
      <c r="E23" s="10" t="s">
        <v>239</v>
      </c>
      <c r="F23" s="7"/>
      <c r="G23" s="7"/>
      <c r="H23" s="7" t="s">
        <v>11</v>
      </c>
      <c r="I23" s="33"/>
      <c r="J23" s="10"/>
    </row>
    <row r="24" spans="2:16" ht="34.5" customHeight="1" x14ac:dyDescent="0.3">
      <c r="B24" s="9">
        <v>20</v>
      </c>
      <c r="C24" s="17" t="s">
        <v>212</v>
      </c>
      <c r="D24" s="10" t="s">
        <v>221</v>
      </c>
      <c r="E24" s="10" t="s">
        <v>266</v>
      </c>
      <c r="F24" s="7"/>
      <c r="G24" s="7"/>
      <c r="H24" s="7" t="s">
        <v>11</v>
      </c>
      <c r="I24" s="33"/>
      <c r="J24" s="10"/>
    </row>
    <row r="25" spans="2:16" ht="34.5" customHeight="1" x14ac:dyDescent="0.3">
      <c r="B25" s="9">
        <v>21</v>
      </c>
      <c r="C25" s="17" t="s">
        <v>236</v>
      </c>
      <c r="D25" s="10" t="s">
        <v>221</v>
      </c>
      <c r="E25" s="10" t="s">
        <v>197</v>
      </c>
      <c r="F25" s="7"/>
      <c r="G25" s="7"/>
      <c r="H25" s="7"/>
      <c r="I25" s="33"/>
      <c r="J25" s="10" t="s">
        <v>234</v>
      </c>
    </row>
    <row r="26" spans="2:16" ht="34.5" customHeight="1" x14ac:dyDescent="0.3">
      <c r="B26" s="9">
        <v>22</v>
      </c>
      <c r="C26" s="17" t="s">
        <v>233</v>
      </c>
      <c r="D26" s="10" t="s">
        <v>255</v>
      </c>
      <c r="E26" s="10" t="s">
        <v>263</v>
      </c>
      <c r="F26" s="7"/>
      <c r="G26" s="7"/>
      <c r="H26" s="7" t="s">
        <v>11</v>
      </c>
      <c r="I26" s="7"/>
      <c r="J26" s="10"/>
    </row>
    <row r="27" spans="2:16" s="21" customFormat="1" ht="27" customHeight="1" x14ac:dyDescent="0.2">
      <c r="B27" s="18"/>
      <c r="C27" s="20" t="s">
        <v>47</v>
      </c>
      <c r="D27" s="20"/>
      <c r="E27" s="20"/>
      <c r="F27" s="20">
        <f>COUNTA(F5:F26)</f>
        <v>2</v>
      </c>
      <c r="G27" s="20">
        <f t="shared" ref="G27:I27" si="0">COUNTA(G5:G26)</f>
        <v>6</v>
      </c>
      <c r="H27" s="20">
        <f t="shared" si="0"/>
        <v>9</v>
      </c>
      <c r="I27" s="20">
        <f t="shared" si="0"/>
        <v>0</v>
      </c>
      <c r="J27" s="20"/>
      <c r="P27" s="21">
        <f>169+18</f>
        <v>187</v>
      </c>
    </row>
    <row r="28" spans="2:16" s="2" customFormat="1" ht="20.25" x14ac:dyDescent="0.35">
      <c r="C28" s="12" t="s">
        <v>118</v>
      </c>
      <c r="D28" s="12"/>
      <c r="E28" s="13"/>
      <c r="F28" s="217" t="s">
        <v>119</v>
      </c>
      <c r="G28" s="217"/>
      <c r="H28" s="217"/>
      <c r="I28" s="217"/>
      <c r="J28" s="217"/>
    </row>
    <row r="29" spans="2:16" x14ac:dyDescent="0.3">
      <c r="C29" s="5"/>
      <c r="D29" s="5"/>
      <c r="E29" s="5"/>
      <c r="F29" s="5"/>
      <c r="G29" s="5"/>
      <c r="H29" s="5"/>
      <c r="I29" s="5"/>
      <c r="J29" s="5"/>
    </row>
    <row r="30" spans="2:16" x14ac:dyDescent="0.3">
      <c r="C30" s="5"/>
      <c r="D30" s="5"/>
      <c r="E30" s="5"/>
      <c r="F30" s="5"/>
      <c r="G30" s="5"/>
      <c r="H30" s="5"/>
      <c r="I30" s="5"/>
      <c r="J30" s="5"/>
    </row>
    <row r="31" spans="2:16" x14ac:dyDescent="0.3">
      <c r="C31" s="8" t="s">
        <v>115</v>
      </c>
      <c r="D31" s="8"/>
      <c r="E31" s="14"/>
      <c r="F31" s="218" t="s">
        <v>144</v>
      </c>
      <c r="G31" s="218"/>
      <c r="H31" s="218"/>
      <c r="I31" s="218"/>
      <c r="J31" s="218"/>
    </row>
    <row r="32" spans="2:16" x14ac:dyDescent="0.3">
      <c r="C32" s="5"/>
      <c r="D32" s="5"/>
      <c r="E32" s="5"/>
      <c r="F32" s="5"/>
      <c r="G32" s="5"/>
      <c r="H32" s="5"/>
      <c r="I32" s="5"/>
      <c r="J32" s="5"/>
    </row>
  </sheetData>
  <mergeCells count="10">
    <mergeCell ref="F28:J28"/>
    <mergeCell ref="F31:J31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5" bottom="0.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426A-BC2E-44F2-8371-3BB8E19CA3E6}">
  <dimension ref="B1:P33"/>
  <sheetViews>
    <sheetView workbookViewId="0">
      <selection activeCell="S38" sqref="S38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269</v>
      </c>
      <c r="C1" s="219"/>
      <c r="D1" s="219"/>
      <c r="E1" s="219"/>
      <c r="F1" s="219"/>
      <c r="G1" s="219"/>
      <c r="H1" s="219"/>
      <c r="I1" s="219"/>
      <c r="J1" s="219"/>
    </row>
    <row r="2" spans="2:10" ht="17.25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270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 t="s">
        <v>9</v>
      </c>
      <c r="H5" s="7"/>
      <c r="I5" s="33"/>
      <c r="J5" s="34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/>
      <c r="H6" s="7"/>
      <c r="I6" s="33"/>
      <c r="J6" s="35" t="s">
        <v>190</v>
      </c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/>
      <c r="G7" s="7" t="s">
        <v>9</v>
      </c>
      <c r="H7" s="7"/>
      <c r="I7" s="33"/>
      <c r="J7" s="35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/>
      <c r="G8" s="7" t="s">
        <v>9</v>
      </c>
      <c r="H8" s="7"/>
      <c r="I8" s="33"/>
      <c r="J8" s="10"/>
    </row>
    <row r="9" spans="2:10" ht="27" customHeight="1" x14ac:dyDescent="0.3">
      <c r="B9" s="9">
        <v>5</v>
      </c>
      <c r="C9" s="15" t="s">
        <v>121</v>
      </c>
      <c r="D9" s="10" t="s">
        <v>217</v>
      </c>
      <c r="E9" s="10" t="s">
        <v>113</v>
      </c>
      <c r="F9" s="7"/>
      <c r="G9" s="7" t="s">
        <v>9</v>
      </c>
      <c r="H9" s="7"/>
      <c r="I9" s="33"/>
      <c r="J9" s="35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/>
      <c r="H10" s="7"/>
      <c r="I10" s="33"/>
      <c r="J10" s="35" t="s">
        <v>190</v>
      </c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266</v>
      </c>
      <c r="F11" s="7"/>
      <c r="G11" s="7" t="s">
        <v>9</v>
      </c>
      <c r="H11" s="7"/>
      <c r="I11" s="33"/>
      <c r="J11" s="10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261</v>
      </c>
      <c r="F12" s="7"/>
      <c r="G12" s="7" t="s">
        <v>9</v>
      </c>
      <c r="H12" s="7"/>
      <c r="I12" s="33"/>
      <c r="J12" s="35"/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262</v>
      </c>
      <c r="F13" s="7"/>
      <c r="G13" s="7"/>
      <c r="H13" s="7" t="s">
        <v>11</v>
      </c>
      <c r="I13" s="33"/>
      <c r="J13" s="34"/>
    </row>
    <row r="14" spans="2:10" ht="33" customHeight="1" x14ac:dyDescent="0.3">
      <c r="B14" s="9">
        <v>10</v>
      </c>
      <c r="C14" s="17" t="s">
        <v>89</v>
      </c>
      <c r="D14" s="10" t="s">
        <v>217</v>
      </c>
      <c r="E14" s="10" t="s">
        <v>260</v>
      </c>
      <c r="F14" s="7"/>
      <c r="G14" s="7" t="s">
        <v>9</v>
      </c>
      <c r="H14" s="7"/>
      <c r="I14" s="33"/>
      <c r="J14" s="35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239</v>
      </c>
      <c r="F15" s="7"/>
      <c r="G15" s="7"/>
      <c r="H15" s="7"/>
      <c r="I15" s="33"/>
      <c r="J15" s="35" t="s">
        <v>190</v>
      </c>
    </row>
    <row r="16" spans="2:10" ht="34.5" customHeight="1" x14ac:dyDescent="0.3">
      <c r="B16" s="9">
        <v>12</v>
      </c>
      <c r="C16" s="17" t="s">
        <v>232</v>
      </c>
      <c r="D16" s="10" t="s">
        <v>217</v>
      </c>
      <c r="E16" s="10" t="s">
        <v>260</v>
      </c>
      <c r="F16" s="7"/>
      <c r="G16" s="7"/>
      <c r="H16" s="7" t="s">
        <v>11</v>
      </c>
      <c r="I16" s="33"/>
      <c r="J16" s="11"/>
    </row>
    <row r="17" spans="2:16" ht="38.25" customHeight="1" x14ac:dyDescent="0.3">
      <c r="B17" s="9">
        <v>13</v>
      </c>
      <c r="C17" s="17" t="s">
        <v>195</v>
      </c>
      <c r="D17" s="10" t="s">
        <v>217</v>
      </c>
      <c r="E17" s="10" t="s">
        <v>200</v>
      </c>
      <c r="F17" s="7"/>
      <c r="G17" s="7"/>
      <c r="H17" s="7" t="s">
        <v>11</v>
      </c>
      <c r="I17" s="33"/>
      <c r="J17" s="35"/>
    </row>
    <row r="18" spans="2:16" ht="38.25" customHeight="1" x14ac:dyDescent="0.3">
      <c r="B18" s="9">
        <v>14</v>
      </c>
      <c r="C18" s="17" t="s">
        <v>196</v>
      </c>
      <c r="D18" s="10" t="s">
        <v>217</v>
      </c>
      <c r="E18" s="10" t="s">
        <v>201</v>
      </c>
      <c r="F18" s="7"/>
      <c r="G18" s="7" t="s">
        <v>9</v>
      </c>
      <c r="H18" s="7"/>
      <c r="I18" s="33"/>
      <c r="J18" s="10"/>
    </row>
    <row r="19" spans="2:16" ht="34.5" customHeight="1" x14ac:dyDescent="0.3">
      <c r="B19" s="9">
        <v>15</v>
      </c>
      <c r="C19" s="17" t="s">
        <v>202</v>
      </c>
      <c r="D19" s="10" t="s">
        <v>218</v>
      </c>
      <c r="E19" s="10" t="s">
        <v>200</v>
      </c>
      <c r="F19" s="7" t="s">
        <v>10</v>
      </c>
      <c r="G19" s="7"/>
      <c r="H19" s="7"/>
      <c r="I19" s="33"/>
      <c r="J19" s="35"/>
    </row>
    <row r="20" spans="2:16" ht="34.5" customHeight="1" x14ac:dyDescent="0.3">
      <c r="B20" s="9">
        <v>16</v>
      </c>
      <c r="C20" s="17" t="s">
        <v>229</v>
      </c>
      <c r="D20" s="10" t="s">
        <v>221</v>
      </c>
      <c r="E20" s="10" t="s">
        <v>145</v>
      </c>
      <c r="F20" s="7"/>
      <c r="G20" s="7"/>
      <c r="H20" s="7" t="s">
        <v>11</v>
      </c>
      <c r="I20" s="33"/>
      <c r="J20" s="10"/>
    </row>
    <row r="21" spans="2:16" ht="34.5" customHeight="1" x14ac:dyDescent="0.3">
      <c r="B21" s="9">
        <v>17</v>
      </c>
      <c r="C21" s="22" t="s">
        <v>231</v>
      </c>
      <c r="D21" s="10" t="s">
        <v>221</v>
      </c>
      <c r="E21" s="10" t="s">
        <v>197</v>
      </c>
      <c r="F21" s="7"/>
      <c r="G21" s="7" t="s">
        <v>9</v>
      </c>
      <c r="H21" s="7"/>
      <c r="I21" s="33"/>
      <c r="J21" s="10"/>
    </row>
    <row r="22" spans="2:16" ht="34.5" customHeight="1" x14ac:dyDescent="0.3">
      <c r="B22" s="9">
        <v>18</v>
      </c>
      <c r="C22" s="17" t="s">
        <v>240</v>
      </c>
      <c r="D22" s="10" t="s">
        <v>221</v>
      </c>
      <c r="E22" s="10" t="s">
        <v>197</v>
      </c>
      <c r="F22" s="7"/>
      <c r="G22" s="7"/>
      <c r="H22" s="7"/>
      <c r="I22" s="33"/>
      <c r="J22" s="10" t="s">
        <v>234</v>
      </c>
    </row>
    <row r="23" spans="2:16" ht="34.5" customHeight="1" x14ac:dyDescent="0.3">
      <c r="B23" s="9">
        <v>19</v>
      </c>
      <c r="C23" s="17" t="s">
        <v>213</v>
      </c>
      <c r="D23" s="10" t="s">
        <v>221</v>
      </c>
      <c r="E23" s="10" t="s">
        <v>239</v>
      </c>
      <c r="F23" s="7"/>
      <c r="G23" s="7"/>
      <c r="H23" s="7" t="s">
        <v>11</v>
      </c>
      <c r="I23" s="33"/>
      <c r="J23" s="10"/>
    </row>
    <row r="24" spans="2:16" ht="34.5" customHeight="1" x14ac:dyDescent="0.3">
      <c r="B24" s="9">
        <v>20</v>
      </c>
      <c r="C24" s="17" t="s">
        <v>212</v>
      </c>
      <c r="D24" s="10" t="s">
        <v>221</v>
      </c>
      <c r="E24" s="10" t="s">
        <v>266</v>
      </c>
      <c r="F24" s="7"/>
      <c r="G24" s="7"/>
      <c r="H24" s="7" t="s">
        <v>11</v>
      </c>
      <c r="I24" s="33"/>
      <c r="J24" s="10"/>
    </row>
    <row r="25" spans="2:16" ht="34.5" customHeight="1" x14ac:dyDescent="0.3">
      <c r="B25" s="9">
        <v>21</v>
      </c>
      <c r="C25" s="17" t="s">
        <v>236</v>
      </c>
      <c r="D25" s="10" t="s">
        <v>221</v>
      </c>
      <c r="E25" s="10" t="s">
        <v>197</v>
      </c>
      <c r="F25" s="7"/>
      <c r="G25" s="7"/>
      <c r="H25" s="7"/>
      <c r="I25" s="33"/>
      <c r="J25" s="10" t="s">
        <v>234</v>
      </c>
    </row>
    <row r="26" spans="2:16" ht="34.5" customHeight="1" x14ac:dyDescent="0.3">
      <c r="B26" s="9">
        <v>22</v>
      </c>
      <c r="C26" s="17" t="s">
        <v>233</v>
      </c>
      <c r="D26" s="10" t="s">
        <v>255</v>
      </c>
      <c r="E26" s="10" t="s">
        <v>263</v>
      </c>
      <c r="F26" s="7"/>
      <c r="G26" s="7"/>
      <c r="H26" s="7" t="s">
        <v>11</v>
      </c>
      <c r="I26" s="7"/>
      <c r="J26" s="10"/>
    </row>
    <row r="27" spans="2:16" ht="34.5" customHeight="1" x14ac:dyDescent="0.3">
      <c r="B27" s="9">
        <v>23</v>
      </c>
      <c r="C27" s="36" t="s">
        <v>238</v>
      </c>
      <c r="D27" s="10" t="s">
        <v>218</v>
      </c>
      <c r="E27" s="10" t="s">
        <v>271</v>
      </c>
      <c r="F27" s="7"/>
      <c r="G27" s="7"/>
      <c r="H27" s="7" t="s">
        <v>11</v>
      </c>
      <c r="I27" s="7"/>
      <c r="J27" s="10"/>
    </row>
    <row r="28" spans="2:16" s="21" customFormat="1" ht="27" customHeight="1" x14ac:dyDescent="0.2">
      <c r="B28" s="18"/>
      <c r="C28" s="20" t="s">
        <v>47</v>
      </c>
      <c r="D28" s="20"/>
      <c r="E28" s="20"/>
      <c r="F28" s="20">
        <f>COUNTA(F5:F27)</f>
        <v>1</v>
      </c>
      <c r="G28" s="20">
        <f t="shared" ref="G28:I28" si="0">COUNTA(G5:G27)</f>
        <v>9</v>
      </c>
      <c r="H28" s="20">
        <f t="shared" si="0"/>
        <v>8</v>
      </c>
      <c r="I28" s="20">
        <f t="shared" si="0"/>
        <v>0</v>
      </c>
      <c r="J28" s="20"/>
      <c r="P28" s="21">
        <f>169+18</f>
        <v>187</v>
      </c>
    </row>
    <row r="29" spans="2:16" s="2" customFormat="1" ht="20.25" x14ac:dyDescent="0.35">
      <c r="C29" s="12" t="s">
        <v>118</v>
      </c>
      <c r="D29" s="12"/>
      <c r="E29" s="13"/>
      <c r="F29" s="217" t="s">
        <v>119</v>
      </c>
      <c r="G29" s="217"/>
      <c r="H29" s="217"/>
      <c r="I29" s="217"/>
      <c r="J29" s="217"/>
    </row>
    <row r="30" spans="2:16" x14ac:dyDescent="0.3">
      <c r="C30" s="5"/>
      <c r="D30" s="5"/>
      <c r="E30" s="5"/>
      <c r="F30" s="5"/>
      <c r="G30" s="5"/>
      <c r="H30" s="5"/>
      <c r="I30" s="5"/>
      <c r="J30" s="5"/>
    </row>
    <row r="31" spans="2:16" x14ac:dyDescent="0.3">
      <c r="C31" s="5"/>
      <c r="D31" s="5"/>
      <c r="E31" s="5"/>
      <c r="F31" s="5"/>
      <c r="G31" s="5"/>
      <c r="H31" s="5"/>
      <c r="I31" s="5"/>
      <c r="J31" s="5"/>
    </row>
    <row r="33" spans="3:10" x14ac:dyDescent="0.3">
      <c r="C33" s="8" t="s">
        <v>115</v>
      </c>
      <c r="D33" s="8"/>
      <c r="E33" s="14"/>
      <c r="F33" s="218" t="s">
        <v>144</v>
      </c>
      <c r="G33" s="218"/>
      <c r="H33" s="218"/>
      <c r="I33" s="218"/>
      <c r="J33" s="218"/>
    </row>
  </sheetData>
  <mergeCells count="10">
    <mergeCell ref="F29:J29"/>
    <mergeCell ref="F33:J33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5" bottom="0.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3137-CFD3-4BB2-91EA-CB26B0654F73}">
  <dimension ref="B1:P33"/>
  <sheetViews>
    <sheetView workbookViewId="0">
      <selection activeCell="M22" sqref="M22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272</v>
      </c>
      <c r="C1" s="219"/>
      <c r="D1" s="219"/>
      <c r="E1" s="219"/>
      <c r="F1" s="219"/>
      <c r="G1" s="219"/>
      <c r="H1" s="219"/>
      <c r="I1" s="219"/>
      <c r="J1" s="219"/>
    </row>
    <row r="2" spans="2:10" ht="17.25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273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 t="s">
        <v>9</v>
      </c>
      <c r="H5" s="7"/>
      <c r="I5" s="33"/>
      <c r="J5" s="34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/>
      <c r="H6" s="7" t="s">
        <v>11</v>
      </c>
      <c r="I6" s="33"/>
      <c r="J6" s="35"/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/>
      <c r="G7" s="7"/>
      <c r="H7" s="7"/>
      <c r="I7" s="33" t="s">
        <v>38</v>
      </c>
      <c r="J7" s="35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/>
      <c r="G8" s="7"/>
      <c r="H8" s="7" t="s">
        <v>11</v>
      </c>
      <c r="I8" s="33"/>
      <c r="J8" s="10"/>
    </row>
    <row r="9" spans="2:10" ht="27" customHeight="1" x14ac:dyDescent="0.3">
      <c r="B9" s="9">
        <v>5</v>
      </c>
      <c r="C9" s="15" t="s">
        <v>121</v>
      </c>
      <c r="D9" s="10" t="s">
        <v>217</v>
      </c>
      <c r="E9" s="10" t="s">
        <v>113</v>
      </c>
      <c r="F9" s="7"/>
      <c r="G9" s="7" t="s">
        <v>9</v>
      </c>
      <c r="H9" s="7"/>
      <c r="I9" s="33"/>
      <c r="J9" s="35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 t="s">
        <v>9</v>
      </c>
      <c r="H10" s="7"/>
      <c r="I10" s="33"/>
      <c r="J10" s="35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266</v>
      </c>
      <c r="F11" s="7"/>
      <c r="G11" s="7" t="s">
        <v>9</v>
      </c>
      <c r="H11" s="7"/>
      <c r="I11" s="33"/>
      <c r="J11" s="10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261</v>
      </c>
      <c r="F12" s="7"/>
      <c r="G12" s="7"/>
      <c r="H12" s="7" t="s">
        <v>11</v>
      </c>
      <c r="I12" s="33"/>
      <c r="J12" s="35"/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262</v>
      </c>
      <c r="F13" s="7"/>
      <c r="G13" s="7"/>
      <c r="H13" s="7" t="s">
        <v>11</v>
      </c>
      <c r="I13" s="33"/>
      <c r="J13" s="34"/>
    </row>
    <row r="14" spans="2:10" ht="33" customHeight="1" x14ac:dyDescent="0.3">
      <c r="B14" s="9">
        <v>10</v>
      </c>
      <c r="C14" s="17" t="s">
        <v>89</v>
      </c>
      <c r="D14" s="10" t="s">
        <v>217</v>
      </c>
      <c r="E14" s="10" t="s">
        <v>260</v>
      </c>
      <c r="F14" s="7"/>
      <c r="G14" s="7" t="s">
        <v>9</v>
      </c>
      <c r="H14" s="7"/>
      <c r="I14" s="33"/>
      <c r="J14" s="35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239</v>
      </c>
      <c r="F15" s="7"/>
      <c r="G15" s="7"/>
      <c r="H15" s="7" t="s">
        <v>11</v>
      </c>
      <c r="I15" s="33"/>
      <c r="J15" s="35"/>
    </row>
    <row r="16" spans="2:10" ht="34.5" customHeight="1" x14ac:dyDescent="0.3">
      <c r="B16" s="9">
        <v>12</v>
      </c>
      <c r="C16" s="17" t="s">
        <v>232</v>
      </c>
      <c r="D16" s="10" t="s">
        <v>217</v>
      </c>
      <c r="E16" s="10" t="s">
        <v>260</v>
      </c>
      <c r="F16" s="7"/>
      <c r="G16" s="7"/>
      <c r="H16" s="7" t="s">
        <v>11</v>
      </c>
      <c r="I16" s="33"/>
      <c r="J16" s="11"/>
    </row>
    <row r="17" spans="2:16" ht="38.25" customHeight="1" x14ac:dyDescent="0.3">
      <c r="B17" s="9">
        <v>13</v>
      </c>
      <c r="C17" s="17" t="s">
        <v>195</v>
      </c>
      <c r="D17" s="10" t="s">
        <v>217</v>
      </c>
      <c r="E17" s="10" t="s">
        <v>200</v>
      </c>
      <c r="F17" s="7"/>
      <c r="G17" s="7" t="s">
        <v>9</v>
      </c>
      <c r="H17" s="7"/>
      <c r="I17" s="33"/>
      <c r="J17" s="35"/>
    </row>
    <row r="18" spans="2:16" ht="38.25" customHeight="1" x14ac:dyDescent="0.3">
      <c r="B18" s="9">
        <v>14</v>
      </c>
      <c r="C18" s="17" t="s">
        <v>196</v>
      </c>
      <c r="D18" s="10" t="s">
        <v>217</v>
      </c>
      <c r="E18" s="10" t="s">
        <v>201</v>
      </c>
      <c r="F18" s="7" t="s">
        <v>10</v>
      </c>
      <c r="G18" s="7"/>
      <c r="H18" s="7"/>
      <c r="I18" s="33"/>
      <c r="J18" s="10"/>
    </row>
    <row r="19" spans="2:16" ht="34.5" customHeight="1" x14ac:dyDescent="0.3">
      <c r="B19" s="9">
        <v>15</v>
      </c>
      <c r="C19" s="17" t="s">
        <v>202</v>
      </c>
      <c r="D19" s="10" t="s">
        <v>218</v>
      </c>
      <c r="E19" s="10" t="s">
        <v>200</v>
      </c>
      <c r="F19" s="7"/>
      <c r="G19" s="7" t="s">
        <v>9</v>
      </c>
      <c r="H19" s="7"/>
      <c r="I19" s="33"/>
      <c r="J19" s="35"/>
    </row>
    <row r="20" spans="2:16" ht="34.5" customHeight="1" x14ac:dyDescent="0.3">
      <c r="B20" s="9">
        <v>16</v>
      </c>
      <c r="C20" s="17" t="s">
        <v>229</v>
      </c>
      <c r="D20" s="10" t="s">
        <v>221</v>
      </c>
      <c r="E20" s="10" t="s">
        <v>145</v>
      </c>
      <c r="F20" s="7" t="s">
        <v>10</v>
      </c>
      <c r="G20" s="7"/>
      <c r="H20" s="7"/>
      <c r="I20" s="33"/>
      <c r="J20" s="10"/>
    </row>
    <row r="21" spans="2:16" ht="34.5" customHeight="1" x14ac:dyDescent="0.3">
      <c r="B21" s="9">
        <v>17</v>
      </c>
      <c r="C21" s="22" t="s">
        <v>231</v>
      </c>
      <c r="D21" s="10" t="s">
        <v>221</v>
      </c>
      <c r="E21" s="10" t="s">
        <v>197</v>
      </c>
      <c r="F21" s="7"/>
      <c r="G21" s="7"/>
      <c r="H21" s="7" t="s">
        <v>11</v>
      </c>
      <c r="I21" s="33"/>
      <c r="J21" s="10"/>
    </row>
    <row r="22" spans="2:16" ht="34.5" customHeight="1" x14ac:dyDescent="0.3">
      <c r="B22" s="9">
        <v>18</v>
      </c>
      <c r="C22" s="17" t="s">
        <v>240</v>
      </c>
      <c r="D22" s="10" t="s">
        <v>221</v>
      </c>
      <c r="E22" s="10" t="s">
        <v>197</v>
      </c>
      <c r="F22" s="7"/>
      <c r="G22" s="7"/>
      <c r="H22" s="7"/>
      <c r="I22" s="33"/>
      <c r="J22" s="10" t="s">
        <v>234</v>
      </c>
    </row>
    <row r="23" spans="2:16" ht="34.5" customHeight="1" x14ac:dyDescent="0.3">
      <c r="B23" s="9">
        <v>19</v>
      </c>
      <c r="C23" s="17" t="s">
        <v>213</v>
      </c>
      <c r="D23" s="10" t="s">
        <v>221</v>
      </c>
      <c r="E23" s="10" t="s">
        <v>239</v>
      </c>
      <c r="F23" s="7"/>
      <c r="G23" s="7" t="s">
        <v>9</v>
      </c>
      <c r="H23" s="7"/>
      <c r="I23" s="33"/>
      <c r="J23" s="10"/>
    </row>
    <row r="24" spans="2:16" ht="34.5" customHeight="1" x14ac:dyDescent="0.3">
      <c r="B24" s="9">
        <v>20</v>
      </c>
      <c r="C24" s="17" t="s">
        <v>212</v>
      </c>
      <c r="D24" s="10" t="s">
        <v>221</v>
      </c>
      <c r="E24" s="10" t="s">
        <v>266</v>
      </c>
      <c r="F24" s="7"/>
      <c r="G24" s="7"/>
      <c r="H24" s="7" t="s">
        <v>11</v>
      </c>
      <c r="I24" s="33"/>
      <c r="J24" s="10"/>
    </row>
    <row r="25" spans="2:16" ht="34.5" customHeight="1" x14ac:dyDescent="0.3">
      <c r="B25" s="9">
        <v>21</v>
      </c>
      <c r="C25" s="17" t="s">
        <v>236</v>
      </c>
      <c r="D25" s="10" t="s">
        <v>221</v>
      </c>
      <c r="E25" s="10" t="s">
        <v>197</v>
      </c>
      <c r="F25" s="7"/>
      <c r="G25" s="7"/>
      <c r="H25" s="7"/>
      <c r="I25" s="33"/>
      <c r="J25" s="10" t="s">
        <v>234</v>
      </c>
    </row>
    <row r="26" spans="2:16" ht="34.5" customHeight="1" x14ac:dyDescent="0.3">
      <c r="B26" s="9">
        <v>22</v>
      </c>
      <c r="C26" s="17" t="s">
        <v>233</v>
      </c>
      <c r="D26" s="10" t="s">
        <v>255</v>
      </c>
      <c r="E26" s="10" t="s">
        <v>263</v>
      </c>
      <c r="F26" s="7"/>
      <c r="G26" s="7"/>
      <c r="H26" s="7" t="s">
        <v>11</v>
      </c>
      <c r="I26" s="7"/>
      <c r="J26" s="10"/>
    </row>
    <row r="27" spans="2:16" ht="34.5" customHeight="1" x14ac:dyDescent="0.3">
      <c r="B27" s="9">
        <v>23</v>
      </c>
      <c r="C27" s="36" t="s">
        <v>238</v>
      </c>
      <c r="D27" s="10" t="s">
        <v>218</v>
      </c>
      <c r="E27" s="10" t="s">
        <v>271</v>
      </c>
      <c r="F27" s="7"/>
      <c r="G27" s="7"/>
      <c r="H27" s="7" t="s">
        <v>11</v>
      </c>
      <c r="I27" s="7"/>
      <c r="J27" s="10"/>
    </row>
    <row r="28" spans="2:16" s="21" customFormat="1" ht="27" customHeight="1" x14ac:dyDescent="0.2">
      <c r="B28" s="18"/>
      <c r="C28" s="20" t="s">
        <v>47</v>
      </c>
      <c r="D28" s="20"/>
      <c r="E28" s="20"/>
      <c r="F28" s="20">
        <f>COUNTA(F5:F27)</f>
        <v>2</v>
      </c>
      <c r="G28" s="20">
        <f t="shared" ref="G28:I28" si="0">COUNTA(G5:G27)</f>
        <v>8</v>
      </c>
      <c r="H28" s="20">
        <f t="shared" si="0"/>
        <v>10</v>
      </c>
      <c r="I28" s="20">
        <f t="shared" si="0"/>
        <v>1</v>
      </c>
      <c r="J28" s="20"/>
      <c r="P28" s="21">
        <f>169+18</f>
        <v>187</v>
      </c>
    </row>
    <row r="29" spans="2:16" s="2" customFormat="1" ht="20.25" x14ac:dyDescent="0.35">
      <c r="C29" s="12" t="s">
        <v>118</v>
      </c>
      <c r="D29" s="12"/>
      <c r="E29" s="13"/>
      <c r="F29" s="217" t="s">
        <v>119</v>
      </c>
      <c r="G29" s="217"/>
      <c r="H29" s="217"/>
      <c r="I29" s="217"/>
      <c r="J29" s="217"/>
    </row>
    <row r="30" spans="2:16" x14ac:dyDescent="0.3">
      <c r="C30" s="5"/>
      <c r="D30" s="5"/>
      <c r="E30" s="5"/>
      <c r="F30" s="5"/>
      <c r="G30" s="5"/>
      <c r="H30" s="5"/>
      <c r="I30" s="5"/>
      <c r="J30" s="5"/>
    </row>
    <row r="31" spans="2:16" x14ac:dyDescent="0.3">
      <c r="C31" s="5"/>
      <c r="D31" s="5"/>
      <c r="E31" s="5"/>
      <c r="F31" s="5"/>
      <c r="G31" s="5"/>
      <c r="H31" s="5"/>
      <c r="I31" s="5"/>
      <c r="J31" s="5"/>
    </row>
    <row r="33" spans="3:10" x14ac:dyDescent="0.3">
      <c r="C33" s="8" t="s">
        <v>115</v>
      </c>
      <c r="D33" s="8"/>
      <c r="E33" s="14"/>
      <c r="F33" s="218" t="s">
        <v>144</v>
      </c>
      <c r="G33" s="218"/>
      <c r="H33" s="218"/>
      <c r="I33" s="218"/>
      <c r="J33" s="218"/>
    </row>
  </sheetData>
  <mergeCells count="10">
    <mergeCell ref="F29:J29"/>
    <mergeCell ref="F33:J33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5" bottom="0.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00AC-8335-4A79-BFDA-E19A0E922F42}">
  <dimension ref="B1:P34"/>
  <sheetViews>
    <sheetView workbookViewId="0">
      <selection activeCell="T12" sqref="T12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274</v>
      </c>
      <c r="C1" s="219"/>
      <c r="D1" s="219"/>
      <c r="E1" s="219"/>
      <c r="F1" s="219"/>
      <c r="G1" s="219"/>
      <c r="H1" s="219"/>
      <c r="I1" s="219"/>
      <c r="J1" s="219"/>
    </row>
    <row r="2" spans="2:10" ht="17.25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275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 t="s">
        <v>9</v>
      </c>
      <c r="H5" s="7"/>
      <c r="I5" s="33"/>
      <c r="J5" s="34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 t="s">
        <v>9</v>
      </c>
      <c r="H6" s="7"/>
      <c r="I6" s="33"/>
      <c r="J6" s="35"/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 t="s">
        <v>10</v>
      </c>
      <c r="G7" s="7"/>
      <c r="H7" s="7"/>
      <c r="I7" s="33"/>
      <c r="J7" s="35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/>
      <c r="G8" s="7"/>
      <c r="H8" s="7"/>
      <c r="I8" s="33"/>
      <c r="J8" s="10" t="s">
        <v>190</v>
      </c>
    </row>
    <row r="9" spans="2:10" ht="27" customHeight="1" x14ac:dyDescent="0.3">
      <c r="B9" s="9">
        <v>5</v>
      </c>
      <c r="C9" s="15" t="s">
        <v>121</v>
      </c>
      <c r="D9" s="10" t="s">
        <v>217</v>
      </c>
      <c r="E9" s="10" t="s">
        <v>113</v>
      </c>
      <c r="F9" s="7" t="s">
        <v>10</v>
      </c>
      <c r="G9" s="7"/>
      <c r="H9" s="7"/>
      <c r="I9" s="33"/>
      <c r="J9" s="35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 t="s">
        <v>9</v>
      </c>
      <c r="H10" s="7"/>
      <c r="I10" s="33"/>
      <c r="J10" s="35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266</v>
      </c>
      <c r="F11" s="7"/>
      <c r="G11" s="7" t="s">
        <v>9</v>
      </c>
      <c r="H11" s="7"/>
      <c r="I11" s="33"/>
      <c r="J11" s="10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261</v>
      </c>
      <c r="F12" s="7" t="s">
        <v>10</v>
      </c>
      <c r="G12" s="7"/>
      <c r="H12" s="7"/>
      <c r="I12" s="33"/>
      <c r="J12" s="35"/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262</v>
      </c>
      <c r="F13" s="7"/>
      <c r="G13" s="7"/>
      <c r="H13" s="7" t="s">
        <v>11</v>
      </c>
      <c r="I13" s="33"/>
      <c r="J13" s="34"/>
    </row>
    <row r="14" spans="2:10" ht="33" customHeight="1" x14ac:dyDescent="0.3">
      <c r="B14" s="9">
        <v>10</v>
      </c>
      <c r="C14" s="17" t="s">
        <v>89</v>
      </c>
      <c r="D14" s="10" t="s">
        <v>217</v>
      </c>
      <c r="E14" s="10" t="s">
        <v>260</v>
      </c>
      <c r="F14" s="7"/>
      <c r="G14" s="7"/>
      <c r="H14" s="7" t="s">
        <v>11</v>
      </c>
      <c r="I14" s="33"/>
      <c r="J14" s="35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239</v>
      </c>
      <c r="F15" s="7"/>
      <c r="G15" s="7" t="s">
        <v>9</v>
      </c>
      <c r="H15" s="7"/>
      <c r="I15" s="33"/>
      <c r="J15" s="35"/>
    </row>
    <row r="16" spans="2:10" ht="34.5" customHeight="1" x14ac:dyDescent="0.3">
      <c r="B16" s="9">
        <v>12</v>
      </c>
      <c r="C16" s="17" t="s">
        <v>232</v>
      </c>
      <c r="D16" s="10" t="s">
        <v>217</v>
      </c>
      <c r="E16" s="10" t="s">
        <v>260</v>
      </c>
      <c r="F16" s="7" t="s">
        <v>10</v>
      </c>
      <c r="G16" s="7"/>
      <c r="H16" s="7"/>
      <c r="I16" s="33"/>
      <c r="J16" s="11"/>
    </row>
    <row r="17" spans="2:16" ht="38.25" customHeight="1" x14ac:dyDescent="0.3">
      <c r="B17" s="9">
        <v>13</v>
      </c>
      <c r="C17" s="17" t="s">
        <v>195</v>
      </c>
      <c r="D17" s="10" t="s">
        <v>217</v>
      </c>
      <c r="E17" s="10" t="s">
        <v>200</v>
      </c>
      <c r="F17" s="7"/>
      <c r="G17" s="7" t="s">
        <v>9</v>
      </c>
      <c r="H17" s="7"/>
      <c r="I17" s="33"/>
      <c r="J17" s="35"/>
    </row>
    <row r="18" spans="2:16" ht="38.25" customHeight="1" x14ac:dyDescent="0.3">
      <c r="B18" s="9">
        <v>14</v>
      </c>
      <c r="C18" s="17" t="s">
        <v>196</v>
      </c>
      <c r="D18" s="10" t="s">
        <v>217</v>
      </c>
      <c r="E18" s="10" t="s">
        <v>201</v>
      </c>
      <c r="F18" s="7"/>
      <c r="G18" s="7" t="s">
        <v>9</v>
      </c>
      <c r="H18" s="7"/>
      <c r="I18" s="33"/>
      <c r="J18" s="10"/>
    </row>
    <row r="19" spans="2:16" ht="34.5" customHeight="1" x14ac:dyDescent="0.3">
      <c r="B19" s="9">
        <v>15</v>
      </c>
      <c r="C19" s="17" t="s">
        <v>202</v>
      </c>
      <c r="D19" s="10" t="s">
        <v>218</v>
      </c>
      <c r="E19" s="10" t="s">
        <v>200</v>
      </c>
      <c r="F19" s="7" t="s">
        <v>10</v>
      </c>
      <c r="G19" s="7"/>
      <c r="H19" s="7"/>
      <c r="I19" s="33"/>
      <c r="J19" s="35"/>
    </row>
    <row r="20" spans="2:16" ht="34.5" customHeight="1" x14ac:dyDescent="0.3">
      <c r="B20" s="9">
        <v>16</v>
      </c>
      <c r="C20" s="17" t="s">
        <v>229</v>
      </c>
      <c r="D20" s="10" t="s">
        <v>221</v>
      </c>
      <c r="E20" s="10" t="s">
        <v>145</v>
      </c>
      <c r="F20" s="7"/>
      <c r="G20" s="7" t="s">
        <v>9</v>
      </c>
      <c r="H20" s="7"/>
      <c r="I20" s="33"/>
      <c r="J20" s="10"/>
    </row>
    <row r="21" spans="2:16" ht="34.5" customHeight="1" x14ac:dyDescent="0.3">
      <c r="B21" s="9">
        <v>17</v>
      </c>
      <c r="C21" s="22" t="s">
        <v>231</v>
      </c>
      <c r="D21" s="10" t="s">
        <v>221</v>
      </c>
      <c r="E21" s="10" t="s">
        <v>197</v>
      </c>
      <c r="F21" s="7"/>
      <c r="G21" s="7" t="s">
        <v>9</v>
      </c>
      <c r="H21" s="7"/>
      <c r="I21" s="33"/>
      <c r="J21" s="10"/>
    </row>
    <row r="22" spans="2:16" ht="34.5" customHeight="1" x14ac:dyDescent="0.3">
      <c r="B22" s="9">
        <v>18</v>
      </c>
      <c r="C22" s="17" t="s">
        <v>240</v>
      </c>
      <c r="D22" s="10" t="s">
        <v>221</v>
      </c>
      <c r="E22" s="10" t="s">
        <v>197</v>
      </c>
      <c r="F22" s="7"/>
      <c r="G22" s="7"/>
      <c r="H22" s="7"/>
      <c r="I22" s="33"/>
      <c r="J22" s="10" t="s">
        <v>234</v>
      </c>
    </row>
    <row r="23" spans="2:16" ht="34.5" customHeight="1" x14ac:dyDescent="0.3">
      <c r="B23" s="9">
        <v>19</v>
      </c>
      <c r="C23" s="17" t="s">
        <v>213</v>
      </c>
      <c r="D23" s="10" t="s">
        <v>221</v>
      </c>
      <c r="E23" s="10" t="s">
        <v>239</v>
      </c>
      <c r="F23" s="7"/>
      <c r="G23" s="7" t="s">
        <v>9</v>
      </c>
      <c r="H23" s="7"/>
      <c r="I23" s="33"/>
      <c r="J23" s="10"/>
    </row>
    <row r="24" spans="2:16" ht="34.5" customHeight="1" x14ac:dyDescent="0.3">
      <c r="B24" s="9">
        <v>20</v>
      </c>
      <c r="C24" s="17" t="s">
        <v>212</v>
      </c>
      <c r="D24" s="10" t="s">
        <v>221</v>
      </c>
      <c r="E24" s="10" t="s">
        <v>266</v>
      </c>
      <c r="F24" s="7"/>
      <c r="G24" s="7"/>
      <c r="H24" s="7" t="s">
        <v>11</v>
      </c>
      <c r="I24" s="33"/>
      <c r="J24" s="10"/>
    </row>
    <row r="25" spans="2:16" ht="34.5" customHeight="1" x14ac:dyDescent="0.3">
      <c r="B25" s="9">
        <v>21</v>
      </c>
      <c r="C25" s="17" t="s">
        <v>236</v>
      </c>
      <c r="D25" s="10" t="s">
        <v>221</v>
      </c>
      <c r="E25" s="10" t="s">
        <v>197</v>
      </c>
      <c r="F25" s="7"/>
      <c r="G25" s="7"/>
      <c r="H25" s="7"/>
      <c r="I25" s="33"/>
      <c r="J25" s="10" t="s">
        <v>234</v>
      </c>
    </row>
    <row r="26" spans="2:16" ht="34.5" customHeight="1" x14ac:dyDescent="0.3">
      <c r="B26" s="9">
        <v>22</v>
      </c>
      <c r="C26" s="17" t="s">
        <v>233</v>
      </c>
      <c r="D26" s="10" t="s">
        <v>255</v>
      </c>
      <c r="E26" s="10" t="s">
        <v>263</v>
      </c>
      <c r="F26" s="7"/>
      <c r="G26" s="7"/>
      <c r="H26" s="7" t="s">
        <v>11</v>
      </c>
      <c r="I26" s="7"/>
      <c r="J26" s="10"/>
    </row>
    <row r="27" spans="2:16" ht="34.5" customHeight="1" x14ac:dyDescent="0.3">
      <c r="B27" s="9">
        <v>23</v>
      </c>
      <c r="C27" s="36" t="s">
        <v>238</v>
      </c>
      <c r="D27" s="10" t="s">
        <v>218</v>
      </c>
      <c r="E27" s="10" t="s">
        <v>271</v>
      </c>
      <c r="F27" s="7"/>
      <c r="G27" s="7"/>
      <c r="H27" s="7" t="s">
        <v>11</v>
      </c>
      <c r="I27" s="7"/>
      <c r="J27" s="10"/>
    </row>
    <row r="28" spans="2:16" ht="34.5" customHeight="1" x14ac:dyDescent="0.3">
      <c r="B28" s="9">
        <v>24</v>
      </c>
      <c r="C28" s="37" t="s">
        <v>277</v>
      </c>
      <c r="D28" s="10" t="s">
        <v>221</v>
      </c>
      <c r="E28" s="10" t="s">
        <v>197</v>
      </c>
      <c r="F28" s="7"/>
      <c r="G28" s="7"/>
      <c r="H28" s="7"/>
      <c r="I28" s="7"/>
      <c r="J28" s="10" t="s">
        <v>234</v>
      </c>
    </row>
    <row r="29" spans="2:16" s="21" customFormat="1" ht="27" customHeight="1" x14ac:dyDescent="0.2">
      <c r="B29" s="18"/>
      <c r="C29" s="20" t="s">
        <v>47</v>
      </c>
      <c r="D29" s="20"/>
      <c r="E29" s="20"/>
      <c r="F29" s="20">
        <f>COUNTA(F5:F27)</f>
        <v>5</v>
      </c>
      <c r="G29" s="20">
        <f t="shared" ref="G29:I29" si="0">COUNTA(G5:G27)</f>
        <v>10</v>
      </c>
      <c r="H29" s="20">
        <f t="shared" si="0"/>
        <v>5</v>
      </c>
      <c r="I29" s="20">
        <f t="shared" si="0"/>
        <v>0</v>
      </c>
      <c r="J29" s="20"/>
      <c r="P29" s="21">
        <f>169+18</f>
        <v>187</v>
      </c>
    </row>
    <row r="30" spans="2:16" s="2" customFormat="1" ht="20.25" x14ac:dyDescent="0.35">
      <c r="C30" s="12" t="s">
        <v>118</v>
      </c>
      <c r="D30" s="12"/>
      <c r="E30" s="13"/>
      <c r="F30" s="217" t="s">
        <v>119</v>
      </c>
      <c r="G30" s="217"/>
      <c r="H30" s="217"/>
      <c r="I30" s="217"/>
      <c r="J30" s="217"/>
    </row>
    <row r="31" spans="2:16" x14ac:dyDescent="0.3">
      <c r="C31" s="5"/>
      <c r="D31" s="5"/>
      <c r="E31" s="5"/>
      <c r="F31" s="5"/>
      <c r="G31" s="5"/>
      <c r="H31" s="5"/>
      <c r="I31" s="5"/>
      <c r="J31" s="5"/>
    </row>
    <row r="32" spans="2:16" x14ac:dyDescent="0.3">
      <c r="C32" s="5"/>
      <c r="D32" s="5"/>
      <c r="E32" s="5"/>
      <c r="F32" s="5"/>
      <c r="G32" s="5"/>
      <c r="H32" s="5"/>
      <c r="I32" s="5"/>
      <c r="J32" s="5"/>
    </row>
    <row r="34" spans="3:10" x14ac:dyDescent="0.3">
      <c r="C34" s="8" t="s">
        <v>115</v>
      </c>
      <c r="D34" s="8"/>
      <c r="E34" s="14"/>
      <c r="F34" s="218" t="s">
        <v>144</v>
      </c>
      <c r="G34" s="218"/>
      <c r="H34" s="218"/>
      <c r="I34" s="218"/>
      <c r="J34" s="218"/>
    </row>
  </sheetData>
  <mergeCells count="10">
    <mergeCell ref="F30:J30"/>
    <mergeCell ref="F34:J34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5" bottom="0.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B7DF-770D-42A7-AAD3-AA20C4D14FE4}">
  <dimension ref="B1:J38"/>
  <sheetViews>
    <sheetView workbookViewId="0">
      <selection activeCell="D41" sqref="D41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282</v>
      </c>
      <c r="C1" s="219"/>
      <c r="D1" s="219"/>
      <c r="E1" s="219"/>
      <c r="F1" s="219"/>
      <c r="G1" s="219"/>
      <c r="H1" s="219"/>
      <c r="I1" s="219"/>
      <c r="J1" s="219"/>
    </row>
    <row r="2" spans="2:10" ht="17.25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283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 t="s">
        <v>9</v>
      </c>
      <c r="H5" s="7"/>
      <c r="I5" s="33"/>
      <c r="J5" s="34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 t="s">
        <v>9</v>
      </c>
      <c r="H6" s="7"/>
      <c r="I6" s="33"/>
      <c r="J6" s="35"/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/>
      <c r="G7" s="7" t="s">
        <v>9</v>
      </c>
      <c r="H7" s="7"/>
      <c r="I7" s="33"/>
      <c r="J7" s="35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/>
      <c r="G8" s="7" t="s">
        <v>9</v>
      </c>
      <c r="H8" s="7"/>
      <c r="I8" s="33"/>
      <c r="J8" s="10"/>
    </row>
    <row r="9" spans="2:10" ht="27" customHeight="1" x14ac:dyDescent="0.3">
      <c r="B9" s="9">
        <v>5</v>
      </c>
      <c r="C9" s="15" t="s">
        <v>121</v>
      </c>
      <c r="D9" s="10" t="s">
        <v>284</v>
      </c>
      <c r="E9" s="10" t="s">
        <v>113</v>
      </c>
      <c r="F9" s="7"/>
      <c r="G9" s="7"/>
      <c r="H9" s="7" t="s">
        <v>11</v>
      </c>
      <c r="I9" s="33"/>
      <c r="J9" s="35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/>
      <c r="H10" s="7" t="s">
        <v>11</v>
      </c>
      <c r="I10" s="33"/>
      <c r="J10" s="35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266</v>
      </c>
      <c r="F11" s="7"/>
      <c r="G11" s="7" t="s">
        <v>9</v>
      </c>
      <c r="H11" s="7"/>
      <c r="I11" s="33"/>
      <c r="J11" s="10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261</v>
      </c>
      <c r="F12" s="7"/>
      <c r="G12" s="7"/>
      <c r="H12" s="7" t="s">
        <v>11</v>
      </c>
      <c r="I12" s="33"/>
      <c r="J12" s="35"/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262</v>
      </c>
      <c r="F13" s="7"/>
      <c r="G13" s="7"/>
      <c r="H13" s="7" t="s">
        <v>11</v>
      </c>
      <c r="I13" s="33"/>
      <c r="J13" s="34"/>
    </row>
    <row r="14" spans="2:10" ht="33" customHeight="1" x14ac:dyDescent="0.3">
      <c r="B14" s="9">
        <v>10</v>
      </c>
      <c r="C14" s="17" t="s">
        <v>89</v>
      </c>
      <c r="D14" s="10" t="s">
        <v>217</v>
      </c>
      <c r="E14" s="10" t="s">
        <v>260</v>
      </c>
      <c r="F14" s="7"/>
      <c r="G14" s="7" t="s">
        <v>9</v>
      </c>
      <c r="H14" s="7"/>
      <c r="I14" s="33"/>
      <c r="J14" s="35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239</v>
      </c>
      <c r="F15" s="7"/>
      <c r="G15" s="7"/>
      <c r="H15" s="7" t="s">
        <v>11</v>
      </c>
      <c r="I15" s="33"/>
      <c r="J15" s="35"/>
    </row>
    <row r="16" spans="2:10" ht="34.5" customHeight="1" x14ac:dyDescent="0.3">
      <c r="B16" s="9">
        <v>12</v>
      </c>
      <c r="C16" s="17" t="s">
        <v>232</v>
      </c>
      <c r="D16" s="10" t="s">
        <v>217</v>
      </c>
      <c r="E16" s="10" t="s">
        <v>260</v>
      </c>
      <c r="F16" s="7"/>
      <c r="G16" s="7" t="s">
        <v>9</v>
      </c>
      <c r="H16" s="7"/>
      <c r="I16" s="33"/>
      <c r="J16" s="11"/>
    </row>
    <row r="17" spans="2:10" ht="38.25" customHeight="1" x14ac:dyDescent="0.3">
      <c r="B17" s="9">
        <v>13</v>
      </c>
      <c r="C17" s="17" t="s">
        <v>195</v>
      </c>
      <c r="D17" s="10" t="s">
        <v>217</v>
      </c>
      <c r="E17" s="10" t="s">
        <v>200</v>
      </c>
      <c r="F17" s="7"/>
      <c r="G17" s="7"/>
      <c r="H17" s="7" t="s">
        <v>11</v>
      </c>
      <c r="I17" s="33"/>
      <c r="J17" s="35"/>
    </row>
    <row r="18" spans="2:10" ht="38.25" customHeight="1" x14ac:dyDescent="0.3">
      <c r="B18" s="9">
        <v>14</v>
      </c>
      <c r="C18" s="17" t="s">
        <v>196</v>
      </c>
      <c r="D18" s="10" t="s">
        <v>217</v>
      </c>
      <c r="E18" s="10" t="s">
        <v>201</v>
      </c>
      <c r="F18" s="7" t="s">
        <v>10</v>
      </c>
      <c r="G18" s="7"/>
      <c r="H18" s="7"/>
      <c r="I18" s="33"/>
      <c r="J18" s="10"/>
    </row>
    <row r="19" spans="2:10" ht="34.5" customHeight="1" x14ac:dyDescent="0.3">
      <c r="B19" s="9">
        <v>15</v>
      </c>
      <c r="C19" s="17" t="s">
        <v>202</v>
      </c>
      <c r="D19" s="10" t="s">
        <v>218</v>
      </c>
      <c r="E19" s="10" t="s">
        <v>200</v>
      </c>
      <c r="F19" s="7"/>
      <c r="G19" s="7" t="s">
        <v>9</v>
      </c>
      <c r="H19" s="7"/>
      <c r="I19" s="33"/>
      <c r="J19" s="35"/>
    </row>
    <row r="20" spans="2:10" ht="34.5" customHeight="1" x14ac:dyDescent="0.3">
      <c r="B20" s="9">
        <v>16</v>
      </c>
      <c r="C20" s="17" t="s">
        <v>229</v>
      </c>
      <c r="D20" s="10" t="s">
        <v>221</v>
      </c>
      <c r="E20" s="10" t="s">
        <v>145</v>
      </c>
      <c r="F20" s="7" t="s">
        <v>10</v>
      </c>
      <c r="G20" s="7"/>
      <c r="H20" s="7"/>
      <c r="I20" s="33"/>
      <c r="J20" s="10"/>
    </row>
    <row r="21" spans="2:10" ht="34.5" customHeight="1" x14ac:dyDescent="0.3">
      <c r="B21" s="9">
        <v>17</v>
      </c>
      <c r="C21" s="22" t="s">
        <v>231</v>
      </c>
      <c r="D21" s="10" t="s">
        <v>221</v>
      </c>
      <c r="E21" s="10" t="s">
        <v>197</v>
      </c>
      <c r="F21" s="7"/>
      <c r="G21" s="7" t="s">
        <v>9</v>
      </c>
      <c r="H21" s="7"/>
      <c r="I21" s="33"/>
      <c r="J21" s="10"/>
    </row>
    <row r="22" spans="2:10" ht="34.5" customHeight="1" x14ac:dyDescent="0.3">
      <c r="B22" s="9">
        <v>18</v>
      </c>
      <c r="C22" s="17" t="s">
        <v>213</v>
      </c>
      <c r="D22" s="10" t="s">
        <v>221</v>
      </c>
      <c r="E22" s="10" t="s">
        <v>266</v>
      </c>
      <c r="F22" s="7"/>
      <c r="G22" s="7"/>
      <c r="H22" s="7" t="s">
        <v>11</v>
      </c>
      <c r="I22" s="33"/>
      <c r="J22" s="10"/>
    </row>
    <row r="23" spans="2:10" ht="34.5" customHeight="1" x14ac:dyDescent="0.3">
      <c r="B23" s="9">
        <v>19</v>
      </c>
      <c r="C23" s="17" t="s">
        <v>212</v>
      </c>
      <c r="D23" s="10" t="s">
        <v>221</v>
      </c>
      <c r="E23" s="10" t="s">
        <v>262</v>
      </c>
      <c r="F23" s="7"/>
      <c r="G23" s="7"/>
      <c r="H23" s="7" t="s">
        <v>11</v>
      </c>
      <c r="I23" s="33"/>
      <c r="J23" s="10"/>
    </row>
    <row r="24" spans="2:10" ht="34.5" customHeight="1" x14ac:dyDescent="0.3">
      <c r="B24" s="9">
        <v>20</v>
      </c>
      <c r="C24" s="17" t="s">
        <v>236</v>
      </c>
      <c r="D24" s="10" t="s">
        <v>221</v>
      </c>
      <c r="E24" s="10" t="s">
        <v>197</v>
      </c>
      <c r="F24" s="7"/>
      <c r="G24" s="7"/>
      <c r="H24" s="7" t="s">
        <v>11</v>
      </c>
      <c r="I24" s="33"/>
      <c r="J24" s="10"/>
    </row>
    <row r="25" spans="2:10" ht="34.5" customHeight="1" x14ac:dyDescent="0.3">
      <c r="B25" s="9">
        <v>21</v>
      </c>
      <c r="C25" s="17" t="s">
        <v>233</v>
      </c>
      <c r="D25" s="10" t="s">
        <v>255</v>
      </c>
      <c r="E25" s="10" t="s">
        <v>263</v>
      </c>
      <c r="F25" s="7"/>
      <c r="G25" s="7"/>
      <c r="H25" s="7" t="s">
        <v>11</v>
      </c>
      <c r="I25" s="7"/>
      <c r="J25" s="10"/>
    </row>
    <row r="26" spans="2:10" ht="34.5" customHeight="1" x14ac:dyDescent="0.3">
      <c r="B26" s="9">
        <v>22</v>
      </c>
      <c r="C26" s="36" t="s">
        <v>238</v>
      </c>
      <c r="D26" s="10" t="s">
        <v>218</v>
      </c>
      <c r="E26" s="10" t="s">
        <v>271</v>
      </c>
      <c r="F26" s="7"/>
      <c r="G26" s="7"/>
      <c r="H26" s="7" t="s">
        <v>11</v>
      </c>
      <c r="I26" s="7"/>
      <c r="J26" s="10"/>
    </row>
    <row r="27" spans="2:10" ht="34.5" customHeight="1" x14ac:dyDescent="0.3">
      <c r="B27" s="9">
        <v>23</v>
      </c>
      <c r="C27" s="41" t="s">
        <v>227</v>
      </c>
      <c r="D27" s="10" t="s">
        <v>285</v>
      </c>
      <c r="E27" s="10" t="s">
        <v>184</v>
      </c>
      <c r="F27" s="7"/>
      <c r="G27" s="7"/>
      <c r="H27" s="7" t="s">
        <v>11</v>
      </c>
      <c r="I27" s="7"/>
      <c r="J27" s="10"/>
    </row>
    <row r="28" spans="2:10" ht="34.5" customHeight="1" x14ac:dyDescent="0.3">
      <c r="B28" s="9">
        <v>24</v>
      </c>
      <c r="C28" s="37" t="s">
        <v>223</v>
      </c>
      <c r="D28" s="42" t="s">
        <v>221</v>
      </c>
      <c r="E28" s="10" t="s">
        <v>197</v>
      </c>
      <c r="F28" s="39"/>
      <c r="G28" s="39"/>
      <c r="H28" s="39" t="s">
        <v>11</v>
      </c>
      <c r="I28" s="39"/>
      <c r="J28" s="38"/>
    </row>
    <row r="29" spans="2:10" ht="34.5" customHeight="1" x14ac:dyDescent="0.3">
      <c r="B29" s="9">
        <v>25</v>
      </c>
      <c r="C29" s="43" t="s">
        <v>280</v>
      </c>
      <c r="D29" s="10" t="s">
        <v>255</v>
      </c>
      <c r="E29" s="10" t="s">
        <v>145</v>
      </c>
      <c r="F29" s="39"/>
      <c r="G29" s="39"/>
      <c r="H29" s="39" t="s">
        <v>11</v>
      </c>
      <c r="I29" s="39"/>
      <c r="J29" s="38"/>
    </row>
    <row r="30" spans="2:10" ht="34.5" customHeight="1" x14ac:dyDescent="0.3">
      <c r="B30" s="9">
        <v>26</v>
      </c>
      <c r="C30" s="43" t="s">
        <v>281</v>
      </c>
      <c r="D30" s="10" t="s">
        <v>286</v>
      </c>
      <c r="E30" s="10" t="s">
        <v>262</v>
      </c>
      <c r="F30" s="39"/>
      <c r="G30" s="39"/>
      <c r="H30" s="39" t="s">
        <v>11</v>
      </c>
      <c r="I30" s="39"/>
      <c r="J30" s="38"/>
    </row>
    <row r="31" spans="2:10" ht="34.5" customHeight="1" x14ac:dyDescent="0.3">
      <c r="B31" s="9">
        <v>27</v>
      </c>
      <c r="C31" s="17" t="s">
        <v>240</v>
      </c>
      <c r="D31" s="10" t="s">
        <v>221</v>
      </c>
      <c r="E31" s="10" t="s">
        <v>197</v>
      </c>
      <c r="F31" s="7"/>
      <c r="G31" s="7"/>
      <c r="H31" s="7"/>
      <c r="I31" s="33"/>
      <c r="J31" s="10" t="s">
        <v>234</v>
      </c>
    </row>
    <row r="32" spans="2:10" ht="34.5" customHeight="1" x14ac:dyDescent="0.3">
      <c r="B32" s="9">
        <v>28</v>
      </c>
      <c r="C32" s="40" t="s">
        <v>277</v>
      </c>
      <c r="D32" s="10" t="s">
        <v>221</v>
      </c>
      <c r="E32" s="10" t="s">
        <v>197</v>
      </c>
      <c r="F32" s="7"/>
      <c r="G32" s="7"/>
      <c r="H32" s="7"/>
      <c r="I32" s="7"/>
      <c r="J32" s="10" t="s">
        <v>234</v>
      </c>
    </row>
    <row r="33" spans="2:10" s="21" customFormat="1" ht="27" customHeight="1" x14ac:dyDescent="0.2">
      <c r="B33" s="18"/>
      <c r="C33" s="20" t="s">
        <v>47</v>
      </c>
      <c r="D33" s="20"/>
      <c r="E33" s="20"/>
      <c r="F33" s="20">
        <f>COUNTA(F5:F30)</f>
        <v>2</v>
      </c>
      <c r="G33" s="20">
        <f>COUNTA(G5:G30)</f>
        <v>9</v>
      </c>
      <c r="H33" s="20">
        <f>COUNTA(H5:H30)</f>
        <v>15</v>
      </c>
      <c r="I33" s="20">
        <f>COUNTA(I5:I30)</f>
        <v>0</v>
      </c>
      <c r="J33" s="20"/>
    </row>
    <row r="34" spans="2:10" s="2" customFormat="1" ht="20.25" x14ac:dyDescent="0.35">
      <c r="C34" s="12" t="s">
        <v>118</v>
      </c>
      <c r="D34" s="12"/>
      <c r="E34" s="13"/>
      <c r="F34" s="217" t="s">
        <v>119</v>
      </c>
      <c r="G34" s="217"/>
      <c r="H34" s="217"/>
      <c r="I34" s="217"/>
      <c r="J34" s="217"/>
    </row>
    <row r="35" spans="2:10" x14ac:dyDescent="0.3">
      <c r="C35" s="5"/>
      <c r="D35" s="5"/>
      <c r="E35" s="5"/>
      <c r="F35" s="5"/>
      <c r="G35" s="5"/>
      <c r="H35" s="5"/>
      <c r="I35" s="5"/>
      <c r="J35" s="5"/>
    </row>
    <row r="36" spans="2:10" x14ac:dyDescent="0.3">
      <c r="C36" s="5"/>
      <c r="D36" s="5"/>
      <c r="E36" s="5"/>
      <c r="F36" s="5"/>
      <c r="G36" s="5"/>
      <c r="H36" s="5"/>
      <c r="I36" s="5"/>
      <c r="J36" s="5"/>
    </row>
    <row r="38" spans="2:10" x14ac:dyDescent="0.3">
      <c r="C38" s="8" t="s">
        <v>290</v>
      </c>
      <c r="D38" s="8"/>
      <c r="E38" s="14"/>
      <c r="F38" s="218" t="s">
        <v>144</v>
      </c>
      <c r="G38" s="218"/>
      <c r="H38" s="218"/>
      <c r="I38" s="218"/>
      <c r="J38" s="218"/>
    </row>
  </sheetData>
  <mergeCells count="10">
    <mergeCell ref="F34:J34"/>
    <mergeCell ref="F38:J38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5" bottom="0.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J39"/>
  <sheetViews>
    <sheetView topLeftCell="A21" workbookViewId="0">
      <selection activeCell="C29" sqref="C29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287</v>
      </c>
      <c r="C1" s="219"/>
      <c r="D1" s="219"/>
      <c r="E1" s="219"/>
      <c r="F1" s="219"/>
      <c r="G1" s="219"/>
      <c r="H1" s="219"/>
      <c r="I1" s="219"/>
      <c r="J1" s="219"/>
    </row>
    <row r="2" spans="2:10" ht="17.25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288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 t="s">
        <v>9</v>
      </c>
      <c r="H5" s="7"/>
      <c r="I5" s="33"/>
      <c r="J5" s="34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 t="s">
        <v>9</v>
      </c>
      <c r="H6" s="7"/>
      <c r="I6" s="33"/>
      <c r="J6" s="35"/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/>
      <c r="G7" s="7" t="s">
        <v>9</v>
      </c>
      <c r="H7" s="7"/>
      <c r="I7" s="33"/>
      <c r="J7" s="35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/>
      <c r="G8" s="7" t="s">
        <v>9</v>
      </c>
      <c r="H8" s="7"/>
      <c r="I8" s="33"/>
      <c r="J8" s="10"/>
    </row>
    <row r="9" spans="2:10" ht="27" customHeight="1" x14ac:dyDescent="0.3">
      <c r="B9" s="9">
        <v>5</v>
      </c>
      <c r="C9" s="15" t="s">
        <v>121</v>
      </c>
      <c r="D9" s="10" t="s">
        <v>284</v>
      </c>
      <c r="E9" s="10" t="s">
        <v>113</v>
      </c>
      <c r="F9" s="7"/>
      <c r="G9" s="7"/>
      <c r="H9" s="7" t="s">
        <v>11</v>
      </c>
      <c r="I9" s="33"/>
      <c r="J9" s="35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 t="s">
        <v>9</v>
      </c>
      <c r="H10" s="7"/>
      <c r="I10" s="33"/>
      <c r="J10" s="35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266</v>
      </c>
      <c r="F11" s="7" t="s">
        <v>10</v>
      </c>
      <c r="G11" s="7"/>
      <c r="H11" s="7"/>
      <c r="I11" s="33"/>
      <c r="J11" s="10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261</v>
      </c>
      <c r="F12" s="7"/>
      <c r="G12" s="7" t="s">
        <v>9</v>
      </c>
      <c r="H12" s="7"/>
      <c r="I12" s="33"/>
      <c r="J12" s="35"/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262</v>
      </c>
      <c r="F13" s="7"/>
      <c r="G13" s="7"/>
      <c r="H13" s="7" t="s">
        <v>11</v>
      </c>
      <c r="I13" s="33"/>
      <c r="J13" s="34"/>
    </row>
    <row r="14" spans="2:10" ht="33" customHeight="1" x14ac:dyDescent="0.3">
      <c r="B14" s="9">
        <v>10</v>
      </c>
      <c r="C14" s="17" t="s">
        <v>89</v>
      </c>
      <c r="D14" s="10" t="s">
        <v>217</v>
      </c>
      <c r="E14" s="10" t="s">
        <v>260</v>
      </c>
      <c r="F14" s="7"/>
      <c r="G14" s="7" t="s">
        <v>9</v>
      </c>
      <c r="H14" s="7"/>
      <c r="I14" s="33"/>
      <c r="J14" s="35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239</v>
      </c>
      <c r="F15" s="7"/>
      <c r="G15" s="7" t="s">
        <v>9</v>
      </c>
      <c r="H15" s="7"/>
      <c r="I15" s="33"/>
      <c r="J15" s="35"/>
    </row>
    <row r="16" spans="2:10" ht="34.5" customHeight="1" x14ac:dyDescent="0.3">
      <c r="B16" s="9">
        <v>12</v>
      </c>
      <c r="C16" s="17" t="s">
        <v>232</v>
      </c>
      <c r="D16" s="10" t="s">
        <v>217</v>
      </c>
      <c r="E16" s="10" t="s">
        <v>260</v>
      </c>
      <c r="F16" s="7" t="s">
        <v>10</v>
      </c>
      <c r="G16" s="7"/>
      <c r="H16" s="7"/>
      <c r="I16" s="33"/>
      <c r="J16" s="11"/>
    </row>
    <row r="17" spans="2:10" ht="38.25" customHeight="1" x14ac:dyDescent="0.3">
      <c r="B17" s="9">
        <v>13</v>
      </c>
      <c r="C17" s="17" t="s">
        <v>196</v>
      </c>
      <c r="D17" s="10" t="s">
        <v>217</v>
      </c>
      <c r="E17" s="10" t="s">
        <v>201</v>
      </c>
      <c r="F17" s="7"/>
      <c r="G17" s="7" t="s">
        <v>9</v>
      </c>
      <c r="H17" s="7"/>
      <c r="I17" s="33"/>
      <c r="J17" s="10"/>
    </row>
    <row r="18" spans="2:10" ht="34.5" customHeight="1" x14ac:dyDescent="0.3">
      <c r="B18" s="9">
        <v>14</v>
      </c>
      <c r="C18" s="17" t="s">
        <v>229</v>
      </c>
      <c r="D18" s="10" t="s">
        <v>221</v>
      </c>
      <c r="E18" s="10" t="s">
        <v>145</v>
      </c>
      <c r="F18" s="7"/>
      <c r="G18" s="7" t="s">
        <v>9</v>
      </c>
      <c r="H18" s="7"/>
      <c r="I18" s="33"/>
      <c r="J18" s="10"/>
    </row>
    <row r="19" spans="2:10" ht="34.5" customHeight="1" x14ac:dyDescent="0.3">
      <c r="B19" s="9">
        <v>15</v>
      </c>
      <c r="C19" s="22" t="s">
        <v>231</v>
      </c>
      <c r="D19" s="10" t="s">
        <v>221</v>
      </c>
      <c r="E19" s="10" t="s">
        <v>197</v>
      </c>
      <c r="F19" s="7"/>
      <c r="G19" s="7"/>
      <c r="H19" s="7" t="s">
        <v>11</v>
      </c>
      <c r="I19" s="33"/>
      <c r="J19" s="10"/>
    </row>
    <row r="20" spans="2:10" ht="34.5" customHeight="1" x14ac:dyDescent="0.3">
      <c r="B20" s="9">
        <v>16</v>
      </c>
      <c r="C20" s="17" t="s">
        <v>213</v>
      </c>
      <c r="D20" s="10" t="s">
        <v>221</v>
      </c>
      <c r="E20" s="10" t="s">
        <v>266</v>
      </c>
      <c r="F20" s="7"/>
      <c r="G20" s="7"/>
      <c r="H20" s="7" t="s">
        <v>11</v>
      </c>
      <c r="I20" s="33"/>
      <c r="J20" s="10"/>
    </row>
    <row r="21" spans="2:10" ht="34.5" customHeight="1" x14ac:dyDescent="0.3">
      <c r="B21" s="9">
        <v>17</v>
      </c>
      <c r="C21" s="17" t="s">
        <v>212</v>
      </c>
      <c r="D21" s="10" t="s">
        <v>221</v>
      </c>
      <c r="E21" s="10" t="s">
        <v>262</v>
      </c>
      <c r="F21" s="7"/>
      <c r="G21" s="7"/>
      <c r="H21" s="7" t="s">
        <v>11</v>
      </c>
      <c r="I21" s="33"/>
      <c r="J21" s="10"/>
    </row>
    <row r="22" spans="2:10" ht="34.5" customHeight="1" x14ac:dyDescent="0.3">
      <c r="B22" s="9">
        <v>18</v>
      </c>
      <c r="C22" s="17" t="s">
        <v>236</v>
      </c>
      <c r="D22" s="10" t="s">
        <v>221</v>
      </c>
      <c r="E22" s="10" t="s">
        <v>197</v>
      </c>
      <c r="F22" s="7"/>
      <c r="G22" s="7"/>
      <c r="H22" s="7" t="s">
        <v>11</v>
      </c>
      <c r="I22" s="33"/>
      <c r="J22" s="10"/>
    </row>
    <row r="23" spans="2:10" ht="34.5" customHeight="1" x14ac:dyDescent="0.3">
      <c r="B23" s="9">
        <v>19</v>
      </c>
      <c r="C23" s="17" t="s">
        <v>233</v>
      </c>
      <c r="D23" s="10" t="s">
        <v>255</v>
      </c>
      <c r="E23" s="10" t="s">
        <v>263</v>
      </c>
      <c r="F23" s="7"/>
      <c r="G23" s="7" t="s">
        <v>9</v>
      </c>
      <c r="H23" s="7"/>
      <c r="I23" s="7"/>
      <c r="J23" s="10"/>
    </row>
    <row r="24" spans="2:10" ht="34.5" customHeight="1" x14ac:dyDescent="0.3">
      <c r="B24" s="9">
        <v>20</v>
      </c>
      <c r="C24" s="36" t="s">
        <v>238</v>
      </c>
      <c r="D24" s="10" t="s">
        <v>218</v>
      </c>
      <c r="E24" s="10" t="s">
        <v>271</v>
      </c>
      <c r="F24" s="7"/>
      <c r="G24" s="7"/>
      <c r="H24" s="7" t="s">
        <v>11</v>
      </c>
      <c r="I24" s="7"/>
      <c r="J24" s="10"/>
    </row>
    <row r="25" spans="2:10" ht="34.5" customHeight="1" x14ac:dyDescent="0.3">
      <c r="B25" s="9">
        <v>21</v>
      </c>
      <c r="C25" s="41" t="s">
        <v>227</v>
      </c>
      <c r="D25" s="10" t="s">
        <v>285</v>
      </c>
      <c r="E25" s="10" t="s">
        <v>184</v>
      </c>
      <c r="F25" s="7"/>
      <c r="G25" s="7"/>
      <c r="H25" s="7" t="s">
        <v>11</v>
      </c>
      <c r="I25" s="7"/>
      <c r="J25" s="10"/>
    </row>
    <row r="26" spans="2:10" ht="34.5" customHeight="1" x14ac:dyDescent="0.3">
      <c r="B26" s="9">
        <v>22</v>
      </c>
      <c r="C26" s="37" t="s">
        <v>223</v>
      </c>
      <c r="D26" s="42" t="s">
        <v>221</v>
      </c>
      <c r="E26" s="10" t="s">
        <v>197</v>
      </c>
      <c r="F26" s="39"/>
      <c r="G26" s="39"/>
      <c r="H26" s="39" t="s">
        <v>11</v>
      </c>
      <c r="I26" s="39"/>
      <c r="J26" s="38"/>
    </row>
    <row r="27" spans="2:10" ht="34.5" customHeight="1" x14ac:dyDescent="0.3">
      <c r="B27" s="9">
        <v>23</v>
      </c>
      <c r="C27" s="43" t="s">
        <v>280</v>
      </c>
      <c r="D27" s="10" t="s">
        <v>255</v>
      </c>
      <c r="E27" s="10" t="s">
        <v>197</v>
      </c>
      <c r="F27" s="39"/>
      <c r="G27" s="39"/>
      <c r="H27" s="39" t="s">
        <v>11</v>
      </c>
      <c r="I27" s="39"/>
      <c r="J27" s="38"/>
    </row>
    <row r="28" spans="2:10" ht="34.5" customHeight="1" x14ac:dyDescent="0.3">
      <c r="B28" s="9">
        <v>24</v>
      </c>
      <c r="C28" s="43" t="s">
        <v>281</v>
      </c>
      <c r="D28" s="10" t="s">
        <v>255</v>
      </c>
      <c r="E28" s="10" t="s">
        <v>145</v>
      </c>
      <c r="F28" s="39"/>
      <c r="G28" s="39"/>
      <c r="H28" s="39" t="s">
        <v>11</v>
      </c>
      <c r="I28" s="39"/>
      <c r="J28" s="38"/>
    </row>
    <row r="29" spans="2:10" ht="34.5" customHeight="1" x14ac:dyDescent="0.3">
      <c r="B29" s="9">
        <v>25</v>
      </c>
      <c r="C29" s="43" t="s">
        <v>279</v>
      </c>
      <c r="D29" s="10" t="s">
        <v>218</v>
      </c>
      <c r="E29" s="10" t="s">
        <v>289</v>
      </c>
      <c r="F29" s="39"/>
      <c r="G29" s="39"/>
      <c r="H29" s="39" t="s">
        <v>11</v>
      </c>
      <c r="I29" s="39"/>
      <c r="J29" s="38"/>
    </row>
    <row r="30" spans="2:10" ht="38.25" customHeight="1" x14ac:dyDescent="0.3">
      <c r="B30" s="9">
        <v>26</v>
      </c>
      <c r="C30" s="17" t="s">
        <v>195</v>
      </c>
      <c r="D30" s="10" t="s">
        <v>217</v>
      </c>
      <c r="E30" s="10" t="s">
        <v>200</v>
      </c>
      <c r="F30" s="7"/>
      <c r="G30" s="7"/>
      <c r="H30" s="7"/>
      <c r="I30" s="33"/>
      <c r="J30" s="44" t="s">
        <v>190</v>
      </c>
    </row>
    <row r="31" spans="2:10" ht="34.5" customHeight="1" x14ac:dyDescent="0.3">
      <c r="B31" s="9">
        <v>27</v>
      </c>
      <c r="C31" s="17" t="s">
        <v>202</v>
      </c>
      <c r="D31" s="10" t="s">
        <v>218</v>
      </c>
      <c r="E31" s="10" t="s">
        <v>200</v>
      </c>
      <c r="F31" s="7"/>
      <c r="G31" s="7"/>
      <c r="H31" s="7"/>
      <c r="I31" s="33"/>
      <c r="J31" s="44" t="s">
        <v>190</v>
      </c>
    </row>
    <row r="32" spans="2:10" ht="34.5" customHeight="1" x14ac:dyDescent="0.3">
      <c r="B32" s="9">
        <v>28</v>
      </c>
      <c r="C32" s="40" t="s">
        <v>277</v>
      </c>
      <c r="D32" s="10" t="s">
        <v>221</v>
      </c>
      <c r="E32" s="10" t="s">
        <v>197</v>
      </c>
      <c r="F32" s="7"/>
      <c r="G32" s="7"/>
      <c r="H32" s="7"/>
      <c r="I32" s="7"/>
      <c r="J32" s="10" t="s">
        <v>234</v>
      </c>
    </row>
    <row r="33" spans="2:10" ht="34.5" customHeight="1" x14ac:dyDescent="0.3">
      <c r="B33" s="9">
        <v>29</v>
      </c>
      <c r="C33" s="17" t="s">
        <v>240</v>
      </c>
      <c r="D33" s="10" t="s">
        <v>221</v>
      </c>
      <c r="E33" s="10" t="s">
        <v>197</v>
      </c>
      <c r="F33" s="7"/>
      <c r="G33" s="7"/>
      <c r="H33" s="7"/>
      <c r="I33" s="33"/>
      <c r="J33" s="10" t="s">
        <v>234</v>
      </c>
    </row>
    <row r="34" spans="2:10" s="21" customFormat="1" ht="27" customHeight="1" x14ac:dyDescent="0.2">
      <c r="B34" s="18"/>
      <c r="C34" s="20" t="s">
        <v>47</v>
      </c>
      <c r="D34" s="20"/>
      <c r="E34" s="20"/>
      <c r="F34" s="20">
        <f>COUNTA(F5:F33)</f>
        <v>2</v>
      </c>
      <c r="G34" s="20">
        <f>COUNTA(G5:G33)</f>
        <v>11</v>
      </c>
      <c r="H34" s="20">
        <f t="shared" ref="H34:I34" si="0">COUNTA(H5:H33)</f>
        <v>12</v>
      </c>
      <c r="I34" s="20">
        <f t="shared" si="0"/>
        <v>0</v>
      </c>
      <c r="J34" s="20"/>
    </row>
    <row r="35" spans="2:10" s="2" customFormat="1" ht="20.25" x14ac:dyDescent="0.35">
      <c r="C35" s="12" t="s">
        <v>118</v>
      </c>
      <c r="D35" s="12"/>
      <c r="E35" s="13"/>
      <c r="F35" s="217" t="s">
        <v>119</v>
      </c>
      <c r="G35" s="217"/>
      <c r="H35" s="217"/>
      <c r="I35" s="217"/>
      <c r="J35" s="217"/>
    </row>
    <row r="36" spans="2:10" x14ac:dyDescent="0.3">
      <c r="C36" s="5"/>
      <c r="D36" s="5"/>
      <c r="E36" s="5"/>
      <c r="F36" s="5"/>
      <c r="G36" s="5"/>
      <c r="H36" s="5"/>
      <c r="I36" s="5"/>
      <c r="J36" s="5"/>
    </row>
    <row r="37" spans="2:10" x14ac:dyDescent="0.3">
      <c r="C37" s="5"/>
      <c r="D37" s="5"/>
      <c r="E37" s="5"/>
      <c r="F37" s="5"/>
      <c r="G37" s="5"/>
      <c r="H37" s="5"/>
      <c r="I37" s="5"/>
      <c r="J37" s="5"/>
    </row>
    <row r="39" spans="2:10" x14ac:dyDescent="0.3">
      <c r="C39" s="8" t="s">
        <v>115</v>
      </c>
      <c r="D39" s="8"/>
      <c r="E39" s="14"/>
      <c r="F39" s="218" t="s">
        <v>144</v>
      </c>
      <c r="G39" s="218"/>
      <c r="H39" s="218"/>
      <c r="I39" s="218"/>
      <c r="J39" s="218"/>
    </row>
  </sheetData>
  <mergeCells count="10">
    <mergeCell ref="F35:J35"/>
    <mergeCell ref="F39:J39"/>
    <mergeCell ref="B2:J2"/>
    <mergeCell ref="B1:J1"/>
    <mergeCell ref="B3:B4"/>
    <mergeCell ref="C3:C4"/>
    <mergeCell ref="E3:E4"/>
    <mergeCell ref="J3:J4"/>
    <mergeCell ref="F3:I3"/>
    <mergeCell ref="D3:D4"/>
  </mergeCells>
  <phoneticPr fontId="4" type="noConversion"/>
  <printOptions horizontalCentered="1"/>
  <pageMargins left="0.25" right="0.25" top="0.5" bottom="0.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EE63-5BDC-41CB-A415-6159E3EF5E3F}">
  <dimension ref="A1:P236"/>
  <sheetViews>
    <sheetView topLeftCell="A199" workbookViewId="0">
      <selection activeCell="H212" sqref="H212"/>
    </sheetView>
  </sheetViews>
  <sheetFormatPr defaultRowHeight="17.25" x14ac:dyDescent="0.3"/>
  <cols>
    <col min="1" max="1" width="4.28515625" style="51" customWidth="1"/>
    <col min="2" max="2" width="27.85546875" style="51" customWidth="1"/>
    <col min="3" max="3" width="5.140625" style="51" customWidth="1"/>
    <col min="4" max="4" width="4.5703125" style="94" customWidth="1"/>
    <col min="5" max="7" width="4.85546875" style="94" customWidth="1"/>
    <col min="8" max="8" width="37.85546875" style="94" customWidth="1"/>
    <col min="9" max="16384" width="9.140625" style="51"/>
  </cols>
  <sheetData>
    <row r="1" spans="1:13" ht="23.25" x14ac:dyDescent="0.3">
      <c r="A1" s="205" t="s">
        <v>298</v>
      </c>
      <c r="B1" s="206"/>
      <c r="C1" s="206"/>
      <c r="D1" s="206"/>
      <c r="E1" s="206"/>
      <c r="F1" s="206"/>
      <c r="G1" s="206"/>
      <c r="H1" s="206"/>
    </row>
    <row r="2" spans="1:13" ht="18" customHeight="1" x14ac:dyDescent="0.3">
      <c r="D2" s="51"/>
      <c r="E2" s="51"/>
      <c r="F2" s="51"/>
      <c r="G2" s="51"/>
    </row>
    <row r="3" spans="1:13" ht="20.25" customHeight="1" x14ac:dyDescent="0.3">
      <c r="A3" s="207" t="s">
        <v>42</v>
      </c>
      <c r="B3" s="209" t="s">
        <v>48</v>
      </c>
      <c r="C3" s="211" t="s">
        <v>291</v>
      </c>
      <c r="D3" s="212"/>
      <c r="E3" s="212"/>
      <c r="F3" s="212"/>
      <c r="G3" s="213"/>
      <c r="H3" s="214" t="s">
        <v>41</v>
      </c>
    </row>
    <row r="4" spans="1:13" ht="18" customHeight="1" x14ac:dyDescent="0.3">
      <c r="A4" s="208"/>
      <c r="B4" s="210"/>
      <c r="C4" s="95" t="s">
        <v>42</v>
      </c>
      <c r="D4" s="96" t="s">
        <v>10</v>
      </c>
      <c r="E4" s="96" t="s">
        <v>9</v>
      </c>
      <c r="F4" s="96" t="s">
        <v>11</v>
      </c>
      <c r="G4" s="97" t="s">
        <v>38</v>
      </c>
      <c r="H4" s="215"/>
    </row>
    <row r="5" spans="1:13" ht="17.100000000000001" customHeight="1" x14ac:dyDescent="0.3">
      <c r="A5" s="98"/>
      <c r="B5" s="99" t="s">
        <v>43</v>
      </c>
      <c r="C5" s="100" t="s">
        <v>10</v>
      </c>
      <c r="D5" s="101"/>
      <c r="E5" s="102"/>
      <c r="F5" s="101"/>
      <c r="G5" s="103"/>
      <c r="H5" s="104"/>
    </row>
    <row r="6" spans="1:13" s="62" customFormat="1" ht="17.100000000000001" customHeight="1" x14ac:dyDescent="0.3">
      <c r="A6" s="56">
        <v>1</v>
      </c>
      <c r="B6" s="105" t="s">
        <v>107</v>
      </c>
      <c r="C6" s="58"/>
      <c r="D6" s="59" t="s">
        <v>10</v>
      </c>
      <c r="E6" s="59"/>
      <c r="F6" s="59"/>
      <c r="G6" s="60"/>
      <c r="H6" s="61"/>
    </row>
    <row r="7" spans="1:13" s="62" customFormat="1" ht="17.100000000000001" customHeight="1" x14ac:dyDescent="0.3">
      <c r="A7" s="56">
        <v>2</v>
      </c>
      <c r="B7" s="65" t="s">
        <v>54</v>
      </c>
      <c r="C7" s="58"/>
      <c r="D7" s="59"/>
      <c r="E7" s="59" t="s">
        <v>9</v>
      </c>
      <c r="F7" s="59"/>
      <c r="G7" s="60"/>
      <c r="H7" s="61"/>
    </row>
    <row r="8" spans="1:13" s="62" customFormat="1" ht="17.100000000000001" customHeight="1" x14ac:dyDescent="0.3">
      <c r="A8" s="56">
        <v>3</v>
      </c>
      <c r="B8" s="105" t="s">
        <v>94</v>
      </c>
      <c r="C8" s="58"/>
      <c r="D8" s="59"/>
      <c r="E8" s="59" t="s">
        <v>9</v>
      </c>
      <c r="F8" s="59"/>
      <c r="G8" s="60"/>
      <c r="H8" s="64"/>
    </row>
    <row r="9" spans="1:13" s="62" customFormat="1" ht="17.100000000000001" customHeight="1" x14ac:dyDescent="0.3">
      <c r="A9" s="56">
        <v>4</v>
      </c>
      <c r="B9" s="67" t="s">
        <v>126</v>
      </c>
      <c r="C9" s="58"/>
      <c r="D9" s="59"/>
      <c r="E9" s="59"/>
      <c r="F9" s="59" t="s">
        <v>11</v>
      </c>
      <c r="G9" s="60"/>
      <c r="H9" s="106"/>
    </row>
    <row r="10" spans="1:13" s="62" customFormat="1" ht="17.100000000000001" customHeight="1" x14ac:dyDescent="0.3">
      <c r="A10" s="56">
        <v>5</v>
      </c>
      <c r="B10" s="107" t="s">
        <v>233</v>
      </c>
      <c r="C10" s="58"/>
      <c r="D10" s="59"/>
      <c r="E10" s="59" t="s">
        <v>9</v>
      </c>
      <c r="F10" s="59"/>
      <c r="G10" s="60"/>
      <c r="H10" s="108"/>
    </row>
    <row r="11" spans="1:13" ht="18" customHeight="1" x14ac:dyDescent="0.3">
      <c r="A11" s="45"/>
      <c r="B11" s="46" t="s">
        <v>44</v>
      </c>
      <c r="C11" s="47" t="s">
        <v>10</v>
      </c>
      <c r="D11" s="48"/>
      <c r="E11" s="48"/>
      <c r="F11" s="48"/>
      <c r="G11" s="49"/>
      <c r="H11" s="50"/>
    </row>
    <row r="12" spans="1:13" s="62" customFormat="1" ht="17.100000000000001" customHeight="1" x14ac:dyDescent="0.3">
      <c r="A12" s="56">
        <v>1</v>
      </c>
      <c r="B12" s="57" t="s">
        <v>0</v>
      </c>
      <c r="C12" s="58"/>
      <c r="D12" s="109" t="s">
        <v>10</v>
      </c>
      <c r="E12" s="109"/>
      <c r="F12" s="109"/>
      <c r="G12" s="110"/>
      <c r="H12" s="106"/>
    </row>
    <row r="13" spans="1:13" s="62" customFormat="1" ht="17.100000000000001" customHeight="1" x14ac:dyDescent="0.3">
      <c r="A13" s="56">
        <v>2</v>
      </c>
      <c r="B13" s="57" t="s">
        <v>99</v>
      </c>
      <c r="C13" s="58"/>
      <c r="D13" s="111"/>
      <c r="E13" s="109" t="s">
        <v>9</v>
      </c>
      <c r="F13" s="112"/>
      <c r="G13" s="111"/>
      <c r="H13" s="64"/>
    </row>
    <row r="14" spans="1:13" s="62" customFormat="1" ht="17.100000000000001" customHeight="1" x14ac:dyDescent="0.3">
      <c r="A14" s="56">
        <v>3</v>
      </c>
      <c r="B14" s="57" t="s">
        <v>1</v>
      </c>
      <c r="C14" s="58"/>
      <c r="D14" s="113"/>
      <c r="E14" s="109"/>
      <c r="F14" s="113" t="s">
        <v>11</v>
      </c>
      <c r="G14" s="114"/>
      <c r="H14" s="64"/>
      <c r="M14" s="62" t="s">
        <v>297</v>
      </c>
    </row>
    <row r="15" spans="1:13" s="62" customFormat="1" ht="17.100000000000001" customHeight="1" x14ac:dyDescent="0.3">
      <c r="A15" s="56">
        <v>4</v>
      </c>
      <c r="B15" s="65" t="s">
        <v>63</v>
      </c>
      <c r="C15" s="58"/>
      <c r="D15" s="59"/>
      <c r="E15" s="109" t="s">
        <v>9</v>
      </c>
      <c r="F15" s="59"/>
      <c r="G15" s="60"/>
      <c r="H15" s="64"/>
    </row>
    <row r="16" spans="1:13" s="62" customFormat="1" ht="17.100000000000001" customHeight="1" x14ac:dyDescent="0.3">
      <c r="A16" s="56">
        <v>5</v>
      </c>
      <c r="B16" s="67" t="s">
        <v>87</v>
      </c>
      <c r="C16" s="58"/>
      <c r="D16" s="59"/>
      <c r="E16" s="109" t="s">
        <v>9</v>
      </c>
      <c r="F16" s="59"/>
      <c r="G16" s="60"/>
      <c r="H16" s="64"/>
    </row>
    <row r="17" spans="1:16" ht="17.100000000000001" customHeight="1" x14ac:dyDescent="0.3">
      <c r="A17" s="45"/>
      <c r="B17" s="46" t="s">
        <v>5</v>
      </c>
      <c r="C17" s="47" t="s">
        <v>10</v>
      </c>
      <c r="D17" s="48"/>
      <c r="E17" s="48"/>
      <c r="F17" s="48"/>
      <c r="G17" s="49"/>
      <c r="H17" s="50"/>
      <c r="L17" s="52" t="s">
        <v>42</v>
      </c>
      <c r="M17" s="52"/>
      <c r="N17" s="53"/>
      <c r="O17" s="54" t="s">
        <v>241</v>
      </c>
      <c r="P17" s="55"/>
    </row>
    <row r="18" spans="1:16" s="62" customFormat="1" ht="17.100000000000001" customHeight="1" x14ac:dyDescent="0.3">
      <c r="A18" s="56">
        <v>1</v>
      </c>
      <c r="B18" s="57" t="s">
        <v>3</v>
      </c>
      <c r="C18" s="58"/>
      <c r="D18" s="59"/>
      <c r="E18" s="59" t="s">
        <v>9</v>
      </c>
      <c r="F18" s="59"/>
      <c r="G18" s="60"/>
      <c r="H18" s="61"/>
      <c r="L18" s="63" t="s">
        <v>10</v>
      </c>
      <c r="M18" s="63">
        <f>COUNTIF(C5:C215,"=A")</f>
        <v>17</v>
      </c>
      <c r="N18" s="51"/>
      <c r="O18" s="63" t="s">
        <v>10</v>
      </c>
      <c r="P18" s="63">
        <f>D222</f>
        <v>29</v>
      </c>
    </row>
    <row r="19" spans="1:16" s="62" customFormat="1" ht="17.100000000000001" customHeight="1" x14ac:dyDescent="0.3">
      <c r="A19" s="56">
        <v>2</v>
      </c>
      <c r="B19" s="57" t="s">
        <v>109</v>
      </c>
      <c r="C19" s="58"/>
      <c r="D19" s="59"/>
      <c r="E19" s="59"/>
      <c r="F19" s="59" t="s">
        <v>11</v>
      </c>
      <c r="G19" s="60"/>
      <c r="H19" s="64"/>
      <c r="L19" s="63" t="s">
        <v>9</v>
      </c>
      <c r="M19" s="63">
        <f>COUNTIF(C5:C215,"=B")</f>
        <v>5</v>
      </c>
      <c r="N19" s="51"/>
      <c r="O19" s="63" t="s">
        <v>9</v>
      </c>
      <c r="P19" s="63">
        <f>E222</f>
        <v>89</v>
      </c>
    </row>
    <row r="20" spans="1:16" s="62" customFormat="1" ht="17.100000000000001" customHeight="1" x14ac:dyDescent="0.3">
      <c r="A20" s="56">
        <v>3</v>
      </c>
      <c r="B20" s="65" t="s">
        <v>57</v>
      </c>
      <c r="C20" s="58"/>
      <c r="D20" s="59" t="s">
        <v>10</v>
      </c>
      <c r="E20" s="59"/>
      <c r="F20" s="59"/>
      <c r="G20" s="60"/>
      <c r="H20" s="61"/>
      <c r="L20" s="63" t="s">
        <v>11</v>
      </c>
      <c r="M20" s="63">
        <f>COUNTIF(C5:C215,"=C")</f>
        <v>3</v>
      </c>
      <c r="N20" s="51"/>
      <c r="O20" s="63" t="s">
        <v>11</v>
      </c>
      <c r="P20" s="63">
        <f>F222</f>
        <v>54</v>
      </c>
    </row>
    <row r="21" spans="1:16" s="62" customFormat="1" ht="17.100000000000001" customHeight="1" x14ac:dyDescent="0.3">
      <c r="A21" s="56">
        <v>4</v>
      </c>
      <c r="B21" s="57" t="s">
        <v>4</v>
      </c>
      <c r="C21" s="58"/>
      <c r="D21" s="59"/>
      <c r="E21" s="59" t="s">
        <v>9</v>
      </c>
      <c r="F21" s="59"/>
      <c r="G21" s="60"/>
      <c r="H21" s="64"/>
      <c r="L21" s="51"/>
      <c r="M21" s="66"/>
      <c r="N21" s="51"/>
      <c r="O21" s="63" t="s">
        <v>38</v>
      </c>
      <c r="P21" s="63">
        <f>G222</f>
        <v>0</v>
      </c>
    </row>
    <row r="22" spans="1:16" s="62" customFormat="1" ht="17.100000000000001" customHeight="1" x14ac:dyDescent="0.3">
      <c r="A22" s="56">
        <v>5</v>
      </c>
      <c r="B22" s="67" t="s">
        <v>127</v>
      </c>
      <c r="C22" s="58"/>
      <c r="D22" s="59"/>
      <c r="E22" s="59" t="s">
        <v>9</v>
      </c>
      <c r="F22" s="59"/>
      <c r="G22" s="60"/>
      <c r="H22" s="61"/>
      <c r="L22" s="51"/>
      <c r="M22" s="66"/>
      <c r="N22" s="51"/>
      <c r="O22" s="68" t="s">
        <v>242</v>
      </c>
      <c r="P22" s="68">
        <f>SUM(P18:P21)</f>
        <v>172</v>
      </c>
    </row>
    <row r="23" spans="1:16" ht="17.100000000000001" customHeight="1" x14ac:dyDescent="0.3">
      <c r="A23" s="45"/>
      <c r="B23" s="46" t="s">
        <v>6</v>
      </c>
      <c r="C23" s="47" t="s">
        <v>10</v>
      </c>
      <c r="D23" s="48"/>
      <c r="E23" s="48"/>
      <c r="F23" s="48"/>
      <c r="G23" s="49"/>
      <c r="H23" s="50"/>
      <c r="L23" s="62"/>
      <c r="M23" s="62"/>
      <c r="N23" s="62"/>
      <c r="O23" s="115" t="s">
        <v>243</v>
      </c>
      <c r="P23" s="115">
        <v>21</v>
      </c>
    </row>
    <row r="24" spans="1:16" s="62" customFormat="1" ht="17.100000000000001" customHeight="1" x14ac:dyDescent="0.3">
      <c r="A24" s="56">
        <v>1</v>
      </c>
      <c r="B24" s="57" t="s">
        <v>8</v>
      </c>
      <c r="C24" s="90"/>
      <c r="D24" s="59"/>
      <c r="E24" s="59" t="s">
        <v>9</v>
      </c>
      <c r="F24" s="59"/>
      <c r="G24" s="60"/>
      <c r="H24" s="91"/>
      <c r="L24" s="51"/>
      <c r="M24" s="51"/>
      <c r="N24" s="51"/>
      <c r="O24" s="116"/>
      <c r="P24" s="116">
        <f>P22+P23</f>
        <v>193</v>
      </c>
    </row>
    <row r="25" spans="1:16" s="62" customFormat="1" ht="17.100000000000001" customHeight="1" x14ac:dyDescent="0.3">
      <c r="A25" s="56">
        <v>2</v>
      </c>
      <c r="B25" s="57" t="s">
        <v>7</v>
      </c>
      <c r="C25" s="58"/>
      <c r="D25" s="59"/>
      <c r="E25" s="59" t="s">
        <v>9</v>
      </c>
      <c r="F25" s="59"/>
      <c r="G25" s="60"/>
      <c r="H25" s="91"/>
    </row>
    <row r="26" spans="1:16" s="62" customFormat="1" ht="17.100000000000001" customHeight="1" x14ac:dyDescent="0.3">
      <c r="A26" s="56">
        <v>3</v>
      </c>
      <c r="B26" s="105" t="s">
        <v>75</v>
      </c>
      <c r="C26" s="58"/>
      <c r="D26" s="59" t="s">
        <v>10</v>
      </c>
      <c r="E26" s="59"/>
      <c r="F26" s="59"/>
      <c r="G26" s="60"/>
      <c r="H26" s="106"/>
    </row>
    <row r="27" spans="1:16" s="62" customFormat="1" ht="17.100000000000001" customHeight="1" x14ac:dyDescent="0.3">
      <c r="A27" s="56">
        <v>4</v>
      </c>
      <c r="B27" s="67" t="s">
        <v>128</v>
      </c>
      <c r="C27" s="58"/>
      <c r="D27" s="59"/>
      <c r="E27" s="59"/>
      <c r="F27" s="59" t="s">
        <v>11</v>
      </c>
      <c r="G27" s="60"/>
      <c r="H27" s="91"/>
    </row>
    <row r="28" spans="1:16" ht="17.100000000000001" customHeight="1" x14ac:dyDescent="0.3">
      <c r="A28" s="45"/>
      <c r="B28" s="46" t="s">
        <v>12</v>
      </c>
      <c r="C28" s="47" t="s">
        <v>10</v>
      </c>
      <c r="D28" s="48"/>
      <c r="E28" s="48"/>
      <c r="F28" s="48"/>
      <c r="G28" s="49"/>
      <c r="H28" s="50"/>
    </row>
    <row r="29" spans="1:16" s="62" customFormat="1" ht="17.100000000000001" customHeight="1" x14ac:dyDescent="0.3">
      <c r="A29" s="56">
        <v>1</v>
      </c>
      <c r="B29" s="65" t="s">
        <v>59</v>
      </c>
      <c r="C29" s="58"/>
      <c r="D29" s="59"/>
      <c r="E29" s="59"/>
      <c r="F29" s="59"/>
      <c r="G29" s="60"/>
      <c r="H29" s="64" t="s">
        <v>190</v>
      </c>
    </row>
    <row r="30" spans="1:16" s="62" customFormat="1" ht="17.100000000000001" customHeight="1" x14ac:dyDescent="0.3">
      <c r="A30" s="56">
        <v>2</v>
      </c>
      <c r="B30" s="105" t="s">
        <v>81</v>
      </c>
      <c r="C30" s="58"/>
      <c r="D30" s="59"/>
      <c r="E30" s="59"/>
      <c r="F30" s="59" t="s">
        <v>11</v>
      </c>
      <c r="G30" s="60"/>
      <c r="H30" s="64"/>
    </row>
    <row r="31" spans="1:16" s="62" customFormat="1" ht="17.100000000000001" customHeight="1" x14ac:dyDescent="0.3">
      <c r="A31" s="56">
        <v>3</v>
      </c>
      <c r="B31" s="65" t="s">
        <v>70</v>
      </c>
      <c r="C31" s="58"/>
      <c r="D31" s="59"/>
      <c r="E31" s="59"/>
      <c r="F31" s="59"/>
      <c r="G31" s="60"/>
      <c r="H31" s="61" t="s">
        <v>292</v>
      </c>
    </row>
    <row r="32" spans="1:16" s="62" customFormat="1" ht="17.100000000000001" customHeight="1" x14ac:dyDescent="0.3">
      <c r="A32" s="56">
        <v>4</v>
      </c>
      <c r="B32" s="57" t="s">
        <v>13</v>
      </c>
      <c r="C32" s="58"/>
      <c r="D32" s="59"/>
      <c r="E32" s="59" t="s">
        <v>9</v>
      </c>
      <c r="F32" s="59"/>
      <c r="G32" s="60"/>
      <c r="H32" s="64"/>
    </row>
    <row r="33" spans="1:8" s="62" customFormat="1" ht="17.100000000000001" customHeight="1" x14ac:dyDescent="0.3">
      <c r="A33" s="56">
        <v>5</v>
      </c>
      <c r="B33" s="67" t="s">
        <v>141</v>
      </c>
      <c r="C33" s="58"/>
      <c r="D33" s="59" t="s">
        <v>10</v>
      </c>
      <c r="E33" s="59"/>
      <c r="F33" s="59"/>
      <c r="G33" s="60"/>
      <c r="H33" s="64"/>
    </row>
    <row r="34" spans="1:8" s="62" customFormat="1" ht="17.100000000000001" customHeight="1" x14ac:dyDescent="0.3">
      <c r="A34" s="56">
        <v>6</v>
      </c>
      <c r="B34" s="67" t="s">
        <v>129</v>
      </c>
      <c r="C34" s="58"/>
      <c r="D34" s="59"/>
      <c r="E34" s="59"/>
      <c r="F34" s="59"/>
      <c r="G34" s="60"/>
      <c r="H34" s="64" t="s">
        <v>190</v>
      </c>
    </row>
    <row r="35" spans="1:8" ht="17.100000000000001" customHeight="1" x14ac:dyDescent="0.3">
      <c r="A35" s="45"/>
      <c r="B35" s="46" t="s">
        <v>14</v>
      </c>
      <c r="C35" s="47" t="s">
        <v>10</v>
      </c>
      <c r="D35" s="48"/>
      <c r="E35" s="48"/>
      <c r="F35" s="48"/>
      <c r="G35" s="49"/>
      <c r="H35" s="50"/>
    </row>
    <row r="36" spans="1:8" ht="17.100000000000001" customHeight="1" x14ac:dyDescent="0.3">
      <c r="A36" s="70">
        <v>1</v>
      </c>
      <c r="B36" s="117" t="s">
        <v>224</v>
      </c>
      <c r="C36" s="118"/>
      <c r="D36" s="73" t="s">
        <v>10</v>
      </c>
      <c r="E36" s="73"/>
      <c r="F36" s="73"/>
      <c r="G36" s="74"/>
      <c r="H36" s="64"/>
    </row>
    <row r="37" spans="1:8" s="62" customFormat="1" ht="17.100000000000001" customHeight="1" x14ac:dyDescent="0.3">
      <c r="A37" s="56">
        <v>2</v>
      </c>
      <c r="B37" s="105" t="s">
        <v>106</v>
      </c>
      <c r="C37" s="58"/>
      <c r="D37" s="59"/>
      <c r="E37" s="73" t="s">
        <v>9</v>
      </c>
      <c r="F37" s="59"/>
      <c r="G37" s="60"/>
      <c r="H37" s="64"/>
    </row>
    <row r="38" spans="1:8" s="62" customFormat="1" ht="17.100000000000001" customHeight="1" x14ac:dyDescent="0.3">
      <c r="A38" s="70">
        <v>3</v>
      </c>
      <c r="B38" s="65" t="s">
        <v>68</v>
      </c>
      <c r="C38" s="58"/>
      <c r="D38" s="59"/>
      <c r="E38" s="73"/>
      <c r="F38" s="59" t="s">
        <v>11</v>
      </c>
      <c r="G38" s="60"/>
      <c r="H38" s="64"/>
    </row>
    <row r="39" spans="1:8" s="62" customFormat="1" ht="17.100000000000001" customHeight="1" x14ac:dyDescent="0.3">
      <c r="A39" s="56">
        <v>4</v>
      </c>
      <c r="B39" s="65" t="s">
        <v>103</v>
      </c>
      <c r="C39" s="58"/>
      <c r="D39" s="59"/>
      <c r="E39" s="73" t="s">
        <v>9</v>
      </c>
      <c r="F39" s="59"/>
      <c r="G39" s="60"/>
      <c r="H39" s="64"/>
    </row>
    <row r="40" spans="1:8" s="62" customFormat="1" ht="17.100000000000001" customHeight="1" x14ac:dyDescent="0.3">
      <c r="A40" s="70">
        <v>5</v>
      </c>
      <c r="B40" s="65" t="s">
        <v>51</v>
      </c>
      <c r="C40" s="58"/>
      <c r="D40" s="59"/>
      <c r="E40" s="73" t="s">
        <v>9</v>
      </c>
      <c r="F40" s="59"/>
      <c r="G40" s="60"/>
      <c r="H40" s="64"/>
    </row>
    <row r="41" spans="1:8" s="62" customFormat="1" ht="18" customHeight="1" x14ac:dyDescent="0.3">
      <c r="A41" s="56">
        <v>6</v>
      </c>
      <c r="B41" s="67" t="s">
        <v>130</v>
      </c>
      <c r="C41" s="58"/>
      <c r="D41" s="59"/>
      <c r="E41" s="73" t="s">
        <v>9</v>
      </c>
      <c r="F41" s="59"/>
      <c r="G41" s="60"/>
      <c r="H41" s="64"/>
    </row>
    <row r="42" spans="1:8" ht="21.75" customHeight="1" x14ac:dyDescent="0.3">
      <c r="A42" s="45"/>
      <c r="B42" s="46" t="s">
        <v>15</v>
      </c>
      <c r="C42" s="47" t="s">
        <v>10</v>
      </c>
      <c r="D42" s="48"/>
      <c r="E42" s="48"/>
      <c r="F42" s="48"/>
      <c r="G42" s="49"/>
      <c r="H42" s="50"/>
    </row>
    <row r="43" spans="1:8" s="62" customFormat="1" ht="17.100000000000001" customHeight="1" x14ac:dyDescent="0.3">
      <c r="A43" s="56">
        <v>1</v>
      </c>
      <c r="B43" s="57" t="s">
        <v>37</v>
      </c>
      <c r="C43" s="58"/>
      <c r="D43" s="59" t="s">
        <v>10</v>
      </c>
      <c r="E43" s="59"/>
      <c r="F43" s="59"/>
      <c r="G43" s="60"/>
      <c r="H43" s="61"/>
    </row>
    <row r="44" spans="1:8" s="62" customFormat="1" ht="17.100000000000001" customHeight="1" x14ac:dyDescent="0.3">
      <c r="A44" s="56">
        <v>2</v>
      </c>
      <c r="B44" s="57" t="s">
        <v>16</v>
      </c>
      <c r="C44" s="58"/>
      <c r="D44" s="59"/>
      <c r="E44" s="59" t="s">
        <v>9</v>
      </c>
      <c r="F44" s="59"/>
      <c r="G44" s="60"/>
      <c r="H44" s="64"/>
    </row>
    <row r="45" spans="1:8" s="62" customFormat="1" ht="17.100000000000001" customHeight="1" x14ac:dyDescent="0.3">
      <c r="A45" s="56">
        <v>3</v>
      </c>
      <c r="B45" s="105" t="s">
        <v>82</v>
      </c>
      <c r="C45" s="58"/>
      <c r="D45" s="59"/>
      <c r="E45" s="59" t="s">
        <v>9</v>
      </c>
      <c r="F45" s="59"/>
      <c r="G45" s="60"/>
      <c r="H45" s="61"/>
    </row>
    <row r="46" spans="1:8" s="62" customFormat="1" ht="17.100000000000001" customHeight="1" x14ac:dyDescent="0.3">
      <c r="A46" s="56">
        <v>4</v>
      </c>
      <c r="B46" s="57" t="s">
        <v>17</v>
      </c>
      <c r="C46" s="58"/>
      <c r="D46" s="59"/>
      <c r="E46" s="59" t="s">
        <v>9</v>
      </c>
      <c r="F46" s="59"/>
      <c r="G46" s="60"/>
      <c r="H46" s="64"/>
    </row>
    <row r="47" spans="1:8" s="62" customFormat="1" ht="17.100000000000001" customHeight="1" x14ac:dyDescent="0.3">
      <c r="A47" s="56">
        <v>5</v>
      </c>
      <c r="B47" s="57" t="s">
        <v>105</v>
      </c>
      <c r="C47" s="58"/>
      <c r="D47" s="59"/>
      <c r="E47" s="59" t="s">
        <v>9</v>
      </c>
      <c r="F47" s="59"/>
      <c r="G47" s="60"/>
      <c r="H47" s="64"/>
    </row>
    <row r="48" spans="1:8" s="62" customFormat="1" ht="17.100000000000001" customHeight="1" x14ac:dyDescent="0.3">
      <c r="A48" s="56">
        <v>6</v>
      </c>
      <c r="B48" s="67" t="s">
        <v>131</v>
      </c>
      <c r="C48" s="58"/>
      <c r="D48" s="59"/>
      <c r="E48" s="59"/>
      <c r="F48" s="59" t="s">
        <v>11</v>
      </c>
      <c r="G48" s="60"/>
      <c r="H48" s="61"/>
    </row>
    <row r="49" spans="1:8" ht="17.100000000000001" customHeight="1" x14ac:dyDescent="0.3">
      <c r="A49" s="45"/>
      <c r="B49" s="46" t="s">
        <v>18</v>
      </c>
      <c r="C49" s="47" t="s">
        <v>10</v>
      </c>
      <c r="D49" s="48"/>
      <c r="E49" s="48"/>
      <c r="F49" s="48"/>
      <c r="G49" s="49"/>
      <c r="H49" s="50"/>
    </row>
    <row r="50" spans="1:8" s="124" customFormat="1" ht="17.100000000000001" customHeight="1" x14ac:dyDescent="0.3">
      <c r="A50" s="119">
        <v>1</v>
      </c>
      <c r="B50" s="120" t="s">
        <v>58</v>
      </c>
      <c r="C50" s="121"/>
      <c r="D50" s="122"/>
      <c r="E50" s="122"/>
      <c r="F50" s="122" t="s">
        <v>11</v>
      </c>
      <c r="G50" s="123"/>
      <c r="H50" s="93"/>
    </row>
    <row r="51" spans="1:8" s="124" customFormat="1" ht="17.100000000000001" customHeight="1" x14ac:dyDescent="0.3">
      <c r="A51" s="119">
        <v>2</v>
      </c>
      <c r="B51" s="125" t="s">
        <v>19</v>
      </c>
      <c r="C51" s="121"/>
      <c r="D51" s="122"/>
      <c r="E51" s="122"/>
      <c r="F51" s="122"/>
      <c r="G51" s="123"/>
      <c r="H51" s="93" t="s">
        <v>190</v>
      </c>
    </row>
    <row r="52" spans="1:8" s="124" customFormat="1" ht="17.100000000000001" customHeight="1" x14ac:dyDescent="0.3">
      <c r="A52" s="119">
        <v>3</v>
      </c>
      <c r="B52" s="125" t="s">
        <v>20</v>
      </c>
      <c r="C52" s="121"/>
      <c r="D52" s="122"/>
      <c r="E52" s="122" t="s">
        <v>9</v>
      </c>
      <c r="F52" s="122"/>
      <c r="G52" s="123"/>
      <c r="H52" s="126"/>
    </row>
    <row r="53" spans="1:8" s="124" customFormat="1" ht="17.100000000000001" customHeight="1" x14ac:dyDescent="0.3">
      <c r="A53" s="119">
        <v>4</v>
      </c>
      <c r="B53" s="120" t="s">
        <v>66</v>
      </c>
      <c r="C53" s="121"/>
      <c r="D53" s="122" t="s">
        <v>10</v>
      </c>
      <c r="E53" s="122"/>
      <c r="F53" s="122"/>
      <c r="G53" s="123"/>
      <c r="H53" s="93"/>
    </row>
    <row r="54" spans="1:8" s="124" customFormat="1" ht="17.100000000000001" customHeight="1" x14ac:dyDescent="0.3">
      <c r="A54" s="119">
        <v>5</v>
      </c>
      <c r="B54" s="127" t="s">
        <v>125</v>
      </c>
      <c r="C54" s="121"/>
      <c r="D54" s="122"/>
      <c r="E54" s="122"/>
      <c r="F54" s="122"/>
      <c r="G54" s="123"/>
      <c r="H54" s="93" t="s">
        <v>190</v>
      </c>
    </row>
    <row r="55" spans="1:8" s="124" customFormat="1" ht="17.100000000000001" customHeight="1" x14ac:dyDescent="0.3">
      <c r="A55" s="119">
        <v>6</v>
      </c>
      <c r="B55" s="128" t="s">
        <v>132</v>
      </c>
      <c r="C55" s="121"/>
      <c r="D55" s="122"/>
      <c r="E55" s="122" t="s">
        <v>9</v>
      </c>
      <c r="F55" s="122"/>
      <c r="G55" s="123"/>
      <c r="H55" s="93"/>
    </row>
    <row r="56" spans="1:8" ht="16.5" customHeight="1" x14ac:dyDescent="0.3">
      <c r="A56" s="45"/>
      <c r="B56" s="46" t="s">
        <v>21</v>
      </c>
      <c r="C56" s="47" t="s">
        <v>10</v>
      </c>
      <c r="D56" s="48"/>
      <c r="E56" s="48"/>
      <c r="F56" s="48"/>
      <c r="G56" s="49"/>
      <c r="H56" s="50"/>
    </row>
    <row r="57" spans="1:8" s="62" customFormat="1" ht="17.100000000000001" customHeight="1" x14ac:dyDescent="0.3">
      <c r="A57" s="56">
        <v>1</v>
      </c>
      <c r="B57" s="57" t="s">
        <v>23</v>
      </c>
      <c r="C57" s="90"/>
      <c r="D57" s="59" t="s">
        <v>10</v>
      </c>
      <c r="E57" s="59"/>
      <c r="F57" s="59"/>
      <c r="G57" s="60"/>
      <c r="H57" s="129"/>
    </row>
    <row r="58" spans="1:8" s="62" customFormat="1" ht="17.100000000000001" customHeight="1" x14ac:dyDescent="0.3">
      <c r="A58" s="56">
        <v>2</v>
      </c>
      <c r="B58" s="65" t="s">
        <v>124</v>
      </c>
      <c r="C58" s="90"/>
      <c r="D58" s="59"/>
      <c r="E58" s="59" t="s">
        <v>9</v>
      </c>
      <c r="F58" s="59"/>
      <c r="G58" s="60"/>
      <c r="H58" s="129"/>
    </row>
    <row r="59" spans="1:8" s="62" customFormat="1" ht="17.100000000000001" customHeight="1" x14ac:dyDescent="0.3">
      <c r="A59" s="56">
        <v>3</v>
      </c>
      <c r="B59" s="57" t="s">
        <v>22</v>
      </c>
      <c r="C59" s="58"/>
      <c r="D59" s="59"/>
      <c r="E59" s="59" t="s">
        <v>9</v>
      </c>
      <c r="F59" s="59"/>
      <c r="G59" s="60"/>
      <c r="H59" s="129"/>
    </row>
    <row r="60" spans="1:8" s="62" customFormat="1" ht="17.100000000000001" customHeight="1" x14ac:dyDescent="0.3">
      <c r="A60" s="56">
        <v>4</v>
      </c>
      <c r="B60" s="65" t="s">
        <v>73</v>
      </c>
      <c r="C60" s="58"/>
      <c r="D60" s="59"/>
      <c r="E60" s="59"/>
      <c r="F60" s="59"/>
      <c r="G60" s="60"/>
      <c r="H60" s="64" t="s">
        <v>190</v>
      </c>
    </row>
    <row r="61" spans="1:8" s="62" customFormat="1" ht="17.100000000000001" customHeight="1" x14ac:dyDescent="0.3">
      <c r="A61" s="56">
        <v>5</v>
      </c>
      <c r="B61" s="65" t="s">
        <v>52</v>
      </c>
      <c r="C61" s="58"/>
      <c r="D61" s="59"/>
      <c r="E61" s="59"/>
      <c r="F61" s="59" t="s">
        <v>11</v>
      </c>
      <c r="G61" s="60"/>
      <c r="H61" s="61"/>
    </row>
    <row r="62" spans="1:8" ht="17.100000000000001" customHeight="1" x14ac:dyDescent="0.3">
      <c r="A62" s="45"/>
      <c r="B62" s="46" t="s">
        <v>24</v>
      </c>
      <c r="C62" s="47" t="s">
        <v>11</v>
      </c>
      <c r="D62" s="48"/>
      <c r="E62" s="48"/>
      <c r="F62" s="48"/>
      <c r="G62" s="49"/>
      <c r="H62" s="50"/>
    </row>
    <row r="63" spans="1:8" s="62" customFormat="1" ht="17.100000000000001" customHeight="1" x14ac:dyDescent="0.3">
      <c r="A63" s="56">
        <v>1</v>
      </c>
      <c r="B63" s="57" t="s">
        <v>90</v>
      </c>
      <c r="C63" s="58"/>
      <c r="D63" s="59"/>
      <c r="E63" s="59" t="s">
        <v>9</v>
      </c>
      <c r="F63" s="59"/>
      <c r="G63" s="60"/>
      <c r="H63" s="64"/>
    </row>
    <row r="64" spans="1:8" s="62" customFormat="1" ht="17.100000000000001" customHeight="1" x14ac:dyDescent="0.3">
      <c r="A64" s="56">
        <v>2</v>
      </c>
      <c r="B64" s="65" t="s">
        <v>60</v>
      </c>
      <c r="C64" s="58"/>
      <c r="D64" s="59"/>
      <c r="E64" s="59"/>
      <c r="F64" s="59" t="s">
        <v>11</v>
      </c>
      <c r="G64" s="60"/>
      <c r="H64" s="64"/>
    </row>
    <row r="65" spans="1:8" s="62" customFormat="1" ht="17.100000000000001" customHeight="1" x14ac:dyDescent="0.3">
      <c r="A65" s="56">
        <v>3</v>
      </c>
      <c r="B65" s="65" t="s">
        <v>67</v>
      </c>
      <c r="C65" s="58"/>
      <c r="D65" s="59"/>
      <c r="E65" s="59"/>
      <c r="F65" s="59" t="s">
        <v>11</v>
      </c>
      <c r="G65" s="60"/>
      <c r="H65" s="64"/>
    </row>
    <row r="66" spans="1:8" s="62" customFormat="1" ht="17.100000000000001" customHeight="1" x14ac:dyDescent="0.3">
      <c r="A66" s="56">
        <v>4</v>
      </c>
      <c r="B66" s="57" t="s">
        <v>25</v>
      </c>
      <c r="C66" s="58"/>
      <c r="D66" s="59"/>
      <c r="E66" s="59"/>
      <c r="F66" s="59" t="s">
        <v>11</v>
      </c>
      <c r="G66" s="60"/>
      <c r="H66" s="64"/>
    </row>
    <row r="67" spans="1:8" s="62" customFormat="1" ht="17.100000000000001" customHeight="1" x14ac:dyDescent="0.3">
      <c r="A67" s="56">
        <v>5</v>
      </c>
      <c r="B67" s="67" t="s">
        <v>206</v>
      </c>
      <c r="C67" s="58"/>
      <c r="D67" s="59"/>
      <c r="E67" s="59" t="s">
        <v>9</v>
      </c>
      <c r="F67" s="59"/>
      <c r="G67" s="60"/>
      <c r="H67" s="64"/>
    </row>
    <row r="68" spans="1:8" ht="17.100000000000001" customHeight="1" x14ac:dyDescent="0.3">
      <c r="A68" s="45"/>
      <c r="B68" s="69" t="s">
        <v>289</v>
      </c>
      <c r="C68" s="47" t="s">
        <v>10</v>
      </c>
      <c r="D68" s="48"/>
      <c r="E68" s="48"/>
      <c r="F68" s="48"/>
      <c r="G68" s="49"/>
      <c r="H68" s="50"/>
    </row>
    <row r="69" spans="1:8" ht="17.100000000000001" customHeight="1" x14ac:dyDescent="0.3">
      <c r="A69" s="70">
        <v>1</v>
      </c>
      <c r="B69" s="71" t="s">
        <v>64</v>
      </c>
      <c r="C69" s="72"/>
      <c r="D69" s="73" t="s">
        <v>10</v>
      </c>
      <c r="E69" s="73"/>
      <c r="F69" s="73"/>
      <c r="G69" s="74"/>
      <c r="H69" s="75"/>
    </row>
    <row r="70" spans="1:8" ht="17.100000000000001" customHeight="1" x14ac:dyDescent="0.3">
      <c r="A70" s="70">
        <v>2</v>
      </c>
      <c r="B70" s="71" t="s">
        <v>71</v>
      </c>
      <c r="C70" s="72"/>
      <c r="D70" s="73"/>
      <c r="E70" s="73" t="s">
        <v>9</v>
      </c>
      <c r="F70" s="73"/>
      <c r="G70" s="74"/>
      <c r="H70" s="76"/>
    </row>
    <row r="71" spans="1:8" ht="17.100000000000001" customHeight="1" x14ac:dyDescent="0.3">
      <c r="A71" s="70">
        <v>3</v>
      </c>
      <c r="B71" s="77" t="s">
        <v>222</v>
      </c>
      <c r="C71" s="72"/>
      <c r="D71" s="73"/>
      <c r="E71" s="73" t="s">
        <v>9</v>
      </c>
      <c r="F71" s="73"/>
      <c r="G71" s="74"/>
      <c r="H71" s="75"/>
    </row>
    <row r="72" spans="1:8" ht="17.100000000000001" customHeight="1" x14ac:dyDescent="0.3">
      <c r="A72" s="70">
        <v>4</v>
      </c>
      <c r="B72" s="78" t="s">
        <v>133</v>
      </c>
      <c r="C72" s="72"/>
      <c r="D72" s="73"/>
      <c r="E72" s="73" t="s">
        <v>9</v>
      </c>
      <c r="F72" s="73"/>
      <c r="G72" s="74"/>
      <c r="H72" s="75"/>
    </row>
    <row r="73" spans="1:8" ht="17.100000000000001" customHeight="1" x14ac:dyDescent="0.3">
      <c r="A73" s="70">
        <v>5</v>
      </c>
      <c r="B73" s="79" t="s">
        <v>279</v>
      </c>
      <c r="C73" s="72"/>
      <c r="D73" s="73"/>
      <c r="E73" s="73"/>
      <c r="F73" s="73" t="s">
        <v>11</v>
      </c>
      <c r="G73" s="74"/>
      <c r="H73" s="75"/>
    </row>
    <row r="74" spans="1:8" s="124" customFormat="1" ht="17.100000000000001" customHeight="1" x14ac:dyDescent="0.3">
      <c r="A74" s="130"/>
      <c r="B74" s="131" t="s">
        <v>26</v>
      </c>
      <c r="C74" s="132" t="s">
        <v>10</v>
      </c>
      <c r="D74" s="133"/>
      <c r="E74" s="133"/>
      <c r="F74" s="133"/>
      <c r="G74" s="134"/>
      <c r="H74" s="135"/>
    </row>
    <row r="75" spans="1:8" s="124" customFormat="1" ht="17.100000000000001" customHeight="1" x14ac:dyDescent="0.3">
      <c r="A75" s="119">
        <v>1</v>
      </c>
      <c r="B75" s="125" t="s">
        <v>27</v>
      </c>
      <c r="C75" s="121"/>
      <c r="D75" s="122" t="s">
        <v>10</v>
      </c>
      <c r="E75" s="122"/>
      <c r="F75" s="122"/>
      <c r="G75" s="123"/>
      <c r="H75" s="93"/>
    </row>
    <row r="76" spans="1:8" s="124" customFormat="1" ht="17.100000000000001" customHeight="1" x14ac:dyDescent="0.3">
      <c r="A76" s="119">
        <v>2</v>
      </c>
      <c r="B76" s="127" t="s">
        <v>100</v>
      </c>
      <c r="C76" s="121"/>
      <c r="D76" s="122"/>
      <c r="E76" s="122" t="s">
        <v>9</v>
      </c>
      <c r="F76" s="122"/>
      <c r="G76" s="123"/>
      <c r="H76" s="126"/>
    </row>
    <row r="77" spans="1:8" s="124" customFormat="1" ht="17.100000000000001" customHeight="1" x14ac:dyDescent="0.3">
      <c r="A77" s="119">
        <v>3</v>
      </c>
      <c r="B77" s="125" t="s">
        <v>102</v>
      </c>
      <c r="C77" s="121"/>
      <c r="D77" s="122" t="s">
        <v>10</v>
      </c>
      <c r="E77" s="122"/>
      <c r="F77" s="122"/>
      <c r="G77" s="123"/>
      <c r="H77" s="93"/>
    </row>
    <row r="78" spans="1:8" s="124" customFormat="1" ht="17.100000000000001" customHeight="1" x14ac:dyDescent="0.3">
      <c r="A78" s="119">
        <v>4</v>
      </c>
      <c r="B78" s="120" t="s">
        <v>62</v>
      </c>
      <c r="C78" s="121"/>
      <c r="D78" s="122"/>
      <c r="E78" s="122" t="s">
        <v>9</v>
      </c>
      <c r="F78" s="122"/>
      <c r="G78" s="123"/>
      <c r="H78" s="93"/>
    </row>
    <row r="79" spans="1:8" s="124" customFormat="1" ht="17.100000000000001" customHeight="1" x14ac:dyDescent="0.3">
      <c r="A79" s="119">
        <v>5</v>
      </c>
      <c r="B79" s="125" t="s">
        <v>28</v>
      </c>
      <c r="C79" s="121"/>
      <c r="D79" s="122"/>
      <c r="E79" s="122" t="s">
        <v>9</v>
      </c>
      <c r="F79" s="122"/>
      <c r="G79" s="123"/>
      <c r="H79" s="126"/>
    </row>
    <row r="80" spans="1:8" s="124" customFormat="1" ht="17.100000000000001" customHeight="1" x14ac:dyDescent="0.3">
      <c r="A80" s="119">
        <v>6</v>
      </c>
      <c r="B80" s="128" t="s">
        <v>134</v>
      </c>
      <c r="C80" s="121"/>
      <c r="D80" s="122"/>
      <c r="E80" s="122" t="s">
        <v>9</v>
      </c>
      <c r="F80" s="122"/>
      <c r="G80" s="123"/>
      <c r="H80" s="93"/>
    </row>
    <row r="81" spans="1:8" s="124" customFormat="1" ht="17.100000000000001" customHeight="1" x14ac:dyDescent="0.3">
      <c r="A81" s="119">
        <v>7</v>
      </c>
      <c r="B81" s="136" t="s">
        <v>238</v>
      </c>
      <c r="C81" s="121"/>
      <c r="D81" s="122"/>
      <c r="E81" s="122"/>
      <c r="F81" s="122" t="s">
        <v>11</v>
      </c>
      <c r="G81" s="123"/>
      <c r="H81" s="93"/>
    </row>
    <row r="82" spans="1:8" ht="17.100000000000001" customHeight="1" x14ac:dyDescent="0.3">
      <c r="A82" s="45"/>
      <c r="B82" s="46" t="s">
        <v>45</v>
      </c>
      <c r="C82" s="47" t="s">
        <v>10</v>
      </c>
      <c r="D82" s="48"/>
      <c r="E82" s="48"/>
      <c r="F82" s="48"/>
      <c r="G82" s="49"/>
      <c r="H82" s="50"/>
    </row>
    <row r="83" spans="1:8" s="62" customFormat="1" ht="17.100000000000001" customHeight="1" x14ac:dyDescent="0.3">
      <c r="A83" s="56">
        <v>1</v>
      </c>
      <c r="B83" s="105" t="s">
        <v>83</v>
      </c>
      <c r="C83" s="58"/>
      <c r="D83" s="59" t="s">
        <v>10</v>
      </c>
      <c r="E83" s="59"/>
      <c r="F83" s="59"/>
      <c r="G83" s="60"/>
      <c r="H83" s="61"/>
    </row>
    <row r="84" spans="1:8" s="62" customFormat="1" ht="17.100000000000001" customHeight="1" x14ac:dyDescent="0.3">
      <c r="A84" s="56">
        <v>2</v>
      </c>
      <c r="B84" s="65" t="s">
        <v>61</v>
      </c>
      <c r="C84" s="58"/>
      <c r="D84" s="59"/>
      <c r="E84" s="59"/>
      <c r="F84" s="59" t="s">
        <v>11</v>
      </c>
      <c r="G84" s="60"/>
      <c r="H84" s="64"/>
    </row>
    <row r="85" spans="1:8" s="62" customFormat="1" ht="17.100000000000001" customHeight="1" x14ac:dyDescent="0.3">
      <c r="A85" s="56">
        <v>3</v>
      </c>
      <c r="B85" s="105" t="s">
        <v>97</v>
      </c>
      <c r="C85" s="58"/>
      <c r="D85" s="59"/>
      <c r="E85" s="59" t="s">
        <v>9</v>
      </c>
      <c r="F85" s="59"/>
      <c r="G85" s="60"/>
      <c r="H85" s="129"/>
    </row>
    <row r="86" spans="1:8" s="62" customFormat="1" ht="17.100000000000001" customHeight="1" x14ac:dyDescent="0.3">
      <c r="A86" s="56">
        <v>4</v>
      </c>
      <c r="B86" s="65" t="s">
        <v>86</v>
      </c>
      <c r="C86" s="58"/>
      <c r="D86" s="59"/>
      <c r="E86" s="59" t="s">
        <v>9</v>
      </c>
      <c r="F86" s="59"/>
      <c r="G86" s="60"/>
      <c r="H86" s="129"/>
    </row>
    <row r="87" spans="1:8" s="62" customFormat="1" ht="17.100000000000001" customHeight="1" x14ac:dyDescent="0.3">
      <c r="A87" s="56">
        <v>5</v>
      </c>
      <c r="B87" s="105" t="s">
        <v>85</v>
      </c>
      <c r="C87" s="58"/>
      <c r="D87" s="59"/>
      <c r="E87" s="59" t="s">
        <v>9</v>
      </c>
      <c r="F87" s="59"/>
      <c r="G87" s="60"/>
      <c r="H87" s="129"/>
    </row>
    <row r="88" spans="1:8" s="62" customFormat="1" ht="17.100000000000001" customHeight="1" x14ac:dyDescent="0.3">
      <c r="A88" s="56">
        <v>6</v>
      </c>
      <c r="B88" s="65" t="s">
        <v>55</v>
      </c>
      <c r="C88" s="58"/>
      <c r="D88" s="59"/>
      <c r="E88" s="59" t="s">
        <v>9</v>
      </c>
      <c r="F88" s="59"/>
      <c r="G88" s="60"/>
      <c r="H88" s="129"/>
    </row>
    <row r="89" spans="1:8" s="62" customFormat="1" ht="17.100000000000001" customHeight="1" x14ac:dyDescent="0.3">
      <c r="A89" s="56">
        <v>7</v>
      </c>
      <c r="B89" s="107" t="s">
        <v>191</v>
      </c>
      <c r="C89" s="58"/>
      <c r="D89" s="59"/>
      <c r="E89" s="59" t="s">
        <v>9</v>
      </c>
      <c r="F89" s="59"/>
      <c r="G89" s="60"/>
      <c r="H89" s="64"/>
    </row>
    <row r="90" spans="1:8" s="62" customFormat="1" ht="16.5" customHeight="1" x14ac:dyDescent="0.3">
      <c r="A90" s="56">
        <v>8</v>
      </c>
      <c r="B90" s="67" t="s">
        <v>116</v>
      </c>
      <c r="C90" s="137"/>
      <c r="D90" s="59" t="s">
        <v>10</v>
      </c>
      <c r="E90" s="59"/>
      <c r="F90" s="59"/>
      <c r="G90" s="60"/>
      <c r="H90" s="129"/>
    </row>
    <row r="91" spans="1:8" s="62" customFormat="1" ht="17.100000000000001" customHeight="1" x14ac:dyDescent="0.3">
      <c r="A91" s="56">
        <v>9</v>
      </c>
      <c r="B91" s="107" t="s">
        <v>117</v>
      </c>
      <c r="C91" s="58"/>
      <c r="D91" s="59" t="s">
        <v>10</v>
      </c>
      <c r="E91" s="59"/>
      <c r="F91" s="59"/>
      <c r="G91" s="60"/>
      <c r="H91" s="129"/>
    </row>
    <row r="92" spans="1:8" s="62" customFormat="1" ht="17.100000000000001" customHeight="1" x14ac:dyDescent="0.3">
      <c r="A92" s="56">
        <v>10</v>
      </c>
      <c r="B92" s="67" t="s">
        <v>135</v>
      </c>
      <c r="C92" s="58"/>
      <c r="D92" s="59"/>
      <c r="E92" s="59" t="s">
        <v>9</v>
      </c>
      <c r="F92" s="59"/>
      <c r="G92" s="60"/>
      <c r="H92" s="61"/>
    </row>
    <row r="93" spans="1:8" s="62" customFormat="1" ht="17.100000000000001" customHeight="1" x14ac:dyDescent="0.3">
      <c r="A93" s="56">
        <v>11</v>
      </c>
      <c r="B93" s="107" t="s">
        <v>196</v>
      </c>
      <c r="C93" s="58"/>
      <c r="D93" s="59"/>
      <c r="E93" s="59" t="s">
        <v>9</v>
      </c>
      <c r="F93" s="59"/>
      <c r="G93" s="60"/>
      <c r="H93" s="64"/>
    </row>
    <row r="94" spans="1:8" ht="17.100000000000001" customHeight="1" x14ac:dyDescent="0.3">
      <c r="A94" s="45"/>
      <c r="B94" s="46" t="s">
        <v>46</v>
      </c>
      <c r="C94" s="47" t="s">
        <v>10</v>
      </c>
      <c r="D94" s="48"/>
      <c r="E94" s="48"/>
      <c r="F94" s="48"/>
      <c r="G94" s="49"/>
      <c r="H94" s="138"/>
    </row>
    <row r="95" spans="1:8" s="124" customFormat="1" ht="17.100000000000001" customHeight="1" x14ac:dyDescent="0.3">
      <c r="A95" s="119">
        <v>1</v>
      </c>
      <c r="B95" s="125" t="s">
        <v>84</v>
      </c>
      <c r="C95" s="121"/>
      <c r="D95" s="122"/>
      <c r="E95" s="122" t="s">
        <v>9</v>
      </c>
      <c r="F95" s="122"/>
      <c r="G95" s="123"/>
      <c r="H95" s="93"/>
    </row>
    <row r="96" spans="1:8" s="62" customFormat="1" ht="17.100000000000001" customHeight="1" x14ac:dyDescent="0.3">
      <c r="A96" s="56">
        <v>2</v>
      </c>
      <c r="B96" s="65" t="s">
        <v>72</v>
      </c>
      <c r="C96" s="58"/>
      <c r="D96" s="59" t="s">
        <v>10</v>
      </c>
      <c r="E96" s="59"/>
      <c r="F96" s="59"/>
      <c r="G96" s="60"/>
      <c r="H96" s="64"/>
    </row>
    <row r="97" spans="1:11" s="124" customFormat="1" ht="17.100000000000001" customHeight="1" x14ac:dyDescent="0.3">
      <c r="A97" s="119">
        <v>3</v>
      </c>
      <c r="B97" s="125" t="s">
        <v>29</v>
      </c>
      <c r="C97" s="121"/>
      <c r="D97" s="122"/>
      <c r="E97" s="122" t="s">
        <v>9</v>
      </c>
      <c r="F97" s="122"/>
      <c r="G97" s="123"/>
      <c r="H97" s="93"/>
    </row>
    <row r="98" spans="1:11" s="124" customFormat="1" ht="17.100000000000001" customHeight="1" x14ac:dyDescent="0.3">
      <c r="A98" s="56">
        <v>4</v>
      </c>
      <c r="B98" s="125" t="s">
        <v>79</v>
      </c>
      <c r="C98" s="121"/>
      <c r="D98" s="122" t="s">
        <v>10</v>
      </c>
      <c r="E98" s="122"/>
      <c r="F98" s="122"/>
      <c r="G98" s="123"/>
      <c r="H98" s="93"/>
    </row>
    <row r="99" spans="1:11" s="142" customFormat="1" ht="17.100000000000001" customHeight="1" x14ac:dyDescent="0.3">
      <c r="A99" s="119">
        <v>5</v>
      </c>
      <c r="B99" s="120" t="s">
        <v>69</v>
      </c>
      <c r="C99" s="139"/>
      <c r="D99" s="122" t="s">
        <v>10</v>
      </c>
      <c r="E99" s="122"/>
      <c r="F99" s="140"/>
      <c r="G99" s="141"/>
      <c r="H99" s="129"/>
    </row>
    <row r="100" spans="1:11" s="62" customFormat="1" ht="17.100000000000001" customHeight="1" x14ac:dyDescent="0.3">
      <c r="A100" s="56">
        <v>6</v>
      </c>
      <c r="B100" s="105" t="s">
        <v>142</v>
      </c>
      <c r="C100" s="58"/>
      <c r="D100" s="59"/>
      <c r="E100" s="122"/>
      <c r="F100" s="59" t="s">
        <v>11</v>
      </c>
      <c r="G100" s="60"/>
      <c r="H100" s="64"/>
    </row>
    <row r="101" spans="1:11" s="62" customFormat="1" ht="17.100000000000001" customHeight="1" x14ac:dyDescent="0.3">
      <c r="A101" s="119">
        <v>7</v>
      </c>
      <c r="B101" s="57" t="s">
        <v>30</v>
      </c>
      <c r="C101" s="58"/>
      <c r="D101" s="59"/>
      <c r="E101" s="59" t="s">
        <v>9</v>
      </c>
      <c r="F101" s="59"/>
      <c r="G101" s="60"/>
      <c r="H101" s="64"/>
    </row>
    <row r="102" spans="1:11" s="62" customFormat="1" ht="17.100000000000001" customHeight="1" x14ac:dyDescent="0.3">
      <c r="A102" s="56">
        <v>8</v>
      </c>
      <c r="B102" s="67" t="s">
        <v>180</v>
      </c>
      <c r="C102" s="58"/>
      <c r="D102" s="59"/>
      <c r="E102" s="143" t="s">
        <v>9</v>
      </c>
      <c r="F102" s="59"/>
      <c r="G102" s="144"/>
      <c r="H102" s="64"/>
    </row>
    <row r="103" spans="1:11" s="62" customFormat="1" ht="17.100000000000001" customHeight="1" x14ac:dyDescent="0.3">
      <c r="A103" s="119">
        <v>9</v>
      </c>
      <c r="B103" s="67" t="s">
        <v>136</v>
      </c>
      <c r="C103" s="58"/>
      <c r="D103" s="59"/>
      <c r="E103" s="59"/>
      <c r="F103" s="59"/>
      <c r="G103" s="60"/>
      <c r="H103" s="64" t="s">
        <v>190</v>
      </c>
    </row>
    <row r="104" spans="1:11" s="62" customFormat="1" ht="17.100000000000001" customHeight="1" x14ac:dyDescent="0.3">
      <c r="A104" s="56">
        <v>10</v>
      </c>
      <c r="B104" s="107" t="s">
        <v>202</v>
      </c>
      <c r="C104" s="58"/>
      <c r="D104" s="59"/>
      <c r="E104" s="59" t="s">
        <v>9</v>
      </c>
      <c r="F104" s="59"/>
      <c r="G104" s="60"/>
      <c r="H104" s="64"/>
    </row>
    <row r="105" spans="1:11" s="62" customFormat="1" ht="17.100000000000001" customHeight="1" x14ac:dyDescent="0.3">
      <c r="A105" s="119">
        <v>11</v>
      </c>
      <c r="B105" s="107" t="s">
        <v>195</v>
      </c>
      <c r="C105" s="58"/>
      <c r="D105" s="59"/>
      <c r="E105" s="59" t="s">
        <v>9</v>
      </c>
      <c r="F105" s="59"/>
      <c r="G105" s="60"/>
      <c r="H105" s="93"/>
    </row>
    <row r="106" spans="1:11" ht="17.100000000000001" customHeight="1" x14ac:dyDescent="0.3">
      <c r="A106" s="45"/>
      <c r="B106" s="145" t="s">
        <v>53</v>
      </c>
      <c r="C106" s="47"/>
      <c r="D106" s="48"/>
      <c r="E106" s="48"/>
      <c r="F106" s="48"/>
      <c r="G106" s="49"/>
      <c r="H106" s="50"/>
    </row>
    <row r="107" spans="1:11" s="62" customFormat="1" ht="17.100000000000001" customHeight="1" x14ac:dyDescent="0.3">
      <c r="A107" s="56">
        <v>1</v>
      </c>
      <c r="B107" s="57" t="s">
        <v>39</v>
      </c>
      <c r="C107" s="58"/>
      <c r="D107" s="59"/>
      <c r="E107" s="59" t="s">
        <v>9</v>
      </c>
      <c r="F107" s="59"/>
      <c r="G107" s="60"/>
      <c r="H107" s="64"/>
    </row>
    <row r="108" spans="1:11" s="62" customFormat="1" ht="17.100000000000001" customHeight="1" x14ac:dyDescent="0.3">
      <c r="A108" s="56">
        <v>2</v>
      </c>
      <c r="B108" s="57" t="s">
        <v>34</v>
      </c>
      <c r="C108" s="58"/>
      <c r="D108" s="59" t="s">
        <v>10</v>
      </c>
      <c r="E108" s="59"/>
      <c r="F108" s="59"/>
      <c r="G108" s="60"/>
      <c r="H108" s="64"/>
    </row>
    <row r="109" spans="1:11" s="62" customFormat="1" ht="17.25" customHeight="1" x14ac:dyDescent="0.3">
      <c r="A109" s="56">
        <v>3</v>
      </c>
      <c r="B109" s="67" t="s">
        <v>168</v>
      </c>
      <c r="C109" s="58"/>
      <c r="D109" s="59"/>
      <c r="E109" s="59" t="s">
        <v>9</v>
      </c>
      <c r="F109" s="59"/>
      <c r="G109" s="60"/>
      <c r="H109" s="61"/>
    </row>
    <row r="110" spans="1:11" ht="34.5" customHeight="1" x14ac:dyDescent="0.3">
      <c r="A110" s="87"/>
      <c r="B110" s="81" t="s">
        <v>184</v>
      </c>
      <c r="C110" s="82" t="s">
        <v>10</v>
      </c>
      <c r="D110" s="83"/>
      <c r="E110" s="83"/>
      <c r="F110" s="83"/>
      <c r="G110" s="84"/>
      <c r="H110" s="85"/>
      <c r="K110" s="51" t="s">
        <v>297</v>
      </c>
    </row>
    <row r="111" spans="1:11" s="62" customFormat="1" ht="17.100000000000001" customHeight="1" x14ac:dyDescent="0.3">
      <c r="A111" s="89">
        <v>1</v>
      </c>
      <c r="B111" s="67" t="s">
        <v>185</v>
      </c>
      <c r="C111" s="58"/>
      <c r="D111" s="59"/>
      <c r="E111" s="59" t="s">
        <v>9</v>
      </c>
      <c r="F111" s="59"/>
      <c r="G111" s="60"/>
      <c r="H111" s="64"/>
    </row>
    <row r="112" spans="1:11" s="62" customFormat="1" ht="17.100000000000001" customHeight="1" x14ac:dyDescent="0.3">
      <c r="A112" s="89">
        <v>2</v>
      </c>
      <c r="B112" s="67" t="s">
        <v>87</v>
      </c>
      <c r="C112" s="58"/>
      <c r="D112" s="59"/>
      <c r="E112" s="59" t="s">
        <v>9</v>
      </c>
      <c r="F112" s="59"/>
      <c r="G112" s="60"/>
      <c r="H112" s="64"/>
    </row>
    <row r="113" spans="1:8" s="62" customFormat="1" ht="17.100000000000001" customHeight="1" x14ac:dyDescent="0.3">
      <c r="A113" s="89">
        <v>3</v>
      </c>
      <c r="B113" s="67" t="s">
        <v>186</v>
      </c>
      <c r="C113" s="58"/>
      <c r="D113" s="59" t="s">
        <v>10</v>
      </c>
      <c r="E113" s="59"/>
      <c r="F113" s="59"/>
      <c r="G113" s="60"/>
      <c r="H113" s="64"/>
    </row>
    <row r="114" spans="1:8" s="62" customFormat="1" ht="17.100000000000001" customHeight="1" x14ac:dyDescent="0.3">
      <c r="A114" s="89">
        <v>4</v>
      </c>
      <c r="B114" s="67" t="s">
        <v>187</v>
      </c>
      <c r="C114" s="58"/>
      <c r="D114" s="59"/>
      <c r="E114" s="59" t="s">
        <v>9</v>
      </c>
      <c r="F114" s="59"/>
      <c r="G114" s="60"/>
      <c r="H114" s="106"/>
    </row>
    <row r="115" spans="1:8" s="62" customFormat="1" ht="17.100000000000001" customHeight="1" x14ac:dyDescent="0.3">
      <c r="A115" s="89">
        <v>5</v>
      </c>
      <c r="B115" s="67" t="s">
        <v>143</v>
      </c>
      <c r="C115" s="58"/>
      <c r="D115" s="59"/>
      <c r="E115" s="59"/>
      <c r="F115" s="59"/>
      <c r="G115" s="60"/>
      <c r="H115" s="64" t="s">
        <v>190</v>
      </c>
    </row>
    <row r="116" spans="1:8" s="62" customFormat="1" ht="17.100000000000001" customHeight="1" x14ac:dyDescent="0.3">
      <c r="A116" s="89">
        <v>6</v>
      </c>
      <c r="B116" s="67" t="s">
        <v>227</v>
      </c>
      <c r="C116" s="58"/>
      <c r="D116" s="59"/>
      <c r="E116" s="59"/>
      <c r="F116" s="59" t="s">
        <v>11</v>
      </c>
      <c r="G116" s="60"/>
      <c r="H116" s="64"/>
    </row>
    <row r="117" spans="1:8" ht="17.100000000000001" customHeight="1" x14ac:dyDescent="0.3">
      <c r="A117" s="146"/>
      <c r="B117" s="147" t="s">
        <v>178</v>
      </c>
      <c r="C117" s="148" t="s">
        <v>9</v>
      </c>
      <c r="D117" s="149"/>
      <c r="E117" s="149"/>
      <c r="F117" s="149"/>
      <c r="G117" s="150"/>
      <c r="H117" s="151"/>
    </row>
    <row r="118" spans="1:8" ht="17.100000000000001" customHeight="1" x14ac:dyDescent="0.3">
      <c r="A118" s="86">
        <v>1</v>
      </c>
      <c r="B118" s="78" t="s">
        <v>179</v>
      </c>
      <c r="C118" s="72"/>
      <c r="D118" s="73"/>
      <c r="E118" s="73" t="s">
        <v>9</v>
      </c>
      <c r="F118" s="73"/>
      <c r="G118" s="74"/>
      <c r="H118" s="152"/>
    </row>
    <row r="119" spans="1:8" ht="16.5" customHeight="1" x14ac:dyDescent="0.3">
      <c r="A119" s="86">
        <v>2</v>
      </c>
      <c r="B119" s="78" t="s">
        <v>204</v>
      </c>
      <c r="C119" s="153"/>
      <c r="D119" s="154"/>
      <c r="E119" s="155"/>
      <c r="F119" s="73" t="s">
        <v>11</v>
      </c>
      <c r="G119" s="156"/>
      <c r="H119" s="75"/>
    </row>
    <row r="120" spans="1:8" ht="17.100000000000001" customHeight="1" x14ac:dyDescent="0.3">
      <c r="A120" s="86">
        <v>3</v>
      </c>
      <c r="B120" s="78" t="s">
        <v>181</v>
      </c>
      <c r="C120" s="72"/>
      <c r="D120" s="73"/>
      <c r="E120" s="73" t="s">
        <v>9</v>
      </c>
      <c r="F120" s="73"/>
      <c r="G120" s="74"/>
      <c r="H120" s="75"/>
    </row>
    <row r="121" spans="1:8" ht="17.100000000000001" customHeight="1" x14ac:dyDescent="0.3">
      <c r="A121" s="86">
        <v>4</v>
      </c>
      <c r="B121" s="78" t="s">
        <v>182</v>
      </c>
      <c r="C121" s="72"/>
      <c r="D121" s="73"/>
      <c r="E121" s="73"/>
      <c r="F121" s="73" t="s">
        <v>11</v>
      </c>
      <c r="G121" s="74"/>
      <c r="H121" s="75"/>
    </row>
    <row r="122" spans="1:8" ht="16.5" customHeight="1" x14ac:dyDescent="0.3">
      <c r="A122" s="86">
        <v>5</v>
      </c>
      <c r="B122" s="78" t="s">
        <v>183</v>
      </c>
      <c r="C122" s="153"/>
      <c r="D122" s="154"/>
      <c r="E122" s="73" t="s">
        <v>9</v>
      </c>
      <c r="F122" s="73"/>
      <c r="G122" s="156"/>
      <c r="H122" s="75"/>
    </row>
    <row r="123" spans="1:8" ht="16.5" customHeight="1" x14ac:dyDescent="0.3">
      <c r="A123" s="86">
        <v>6</v>
      </c>
      <c r="B123" s="78" t="s">
        <v>203</v>
      </c>
      <c r="C123" s="153"/>
      <c r="D123" s="154"/>
      <c r="E123" s="155"/>
      <c r="F123" s="73" t="s">
        <v>11</v>
      </c>
      <c r="G123" s="156"/>
      <c r="H123" s="75"/>
    </row>
    <row r="124" spans="1:8" ht="16.5" customHeight="1" x14ac:dyDescent="0.3">
      <c r="A124" s="86">
        <v>7</v>
      </c>
      <c r="B124" s="78" t="s">
        <v>209</v>
      </c>
      <c r="C124" s="153"/>
      <c r="D124" s="154"/>
      <c r="E124" s="155"/>
      <c r="F124" s="73" t="s">
        <v>11</v>
      </c>
      <c r="G124" s="156"/>
      <c r="H124" s="75"/>
    </row>
    <row r="125" spans="1:8" ht="16.5" customHeight="1" x14ac:dyDescent="0.3">
      <c r="A125" s="86">
        <v>8</v>
      </c>
      <c r="B125" s="78" t="s">
        <v>295</v>
      </c>
      <c r="C125" s="153"/>
      <c r="D125" s="154"/>
      <c r="E125" s="155"/>
      <c r="F125" s="73" t="s">
        <v>11</v>
      </c>
      <c r="G125" s="156"/>
      <c r="H125" s="75"/>
    </row>
    <row r="126" spans="1:8" ht="17.100000000000001" customHeight="1" x14ac:dyDescent="0.3">
      <c r="A126" s="87"/>
      <c r="B126" s="81" t="s">
        <v>145</v>
      </c>
      <c r="C126" s="47" t="s">
        <v>9</v>
      </c>
      <c r="D126" s="48"/>
      <c r="E126" s="48"/>
      <c r="F126" s="48"/>
      <c r="G126" s="49"/>
      <c r="H126" s="50"/>
    </row>
    <row r="127" spans="1:8" s="124" customFormat="1" ht="17.100000000000001" customHeight="1" x14ac:dyDescent="0.3">
      <c r="A127" s="157">
        <v>1</v>
      </c>
      <c r="B127" s="128" t="s">
        <v>146</v>
      </c>
      <c r="C127" s="121"/>
      <c r="D127" s="122" t="s">
        <v>10</v>
      </c>
      <c r="E127" s="122"/>
      <c r="F127" s="122"/>
      <c r="G127" s="123"/>
      <c r="H127" s="93"/>
    </row>
    <row r="128" spans="1:8" s="124" customFormat="1" ht="17.100000000000001" customHeight="1" x14ac:dyDescent="0.3">
      <c r="A128" s="157">
        <v>2</v>
      </c>
      <c r="B128" s="128" t="s">
        <v>147</v>
      </c>
      <c r="C128" s="158"/>
      <c r="D128" s="122"/>
      <c r="E128" s="122"/>
      <c r="F128" s="122" t="s">
        <v>11</v>
      </c>
      <c r="G128" s="123"/>
      <c r="H128" s="64"/>
    </row>
    <row r="129" spans="1:8" s="124" customFormat="1" ht="19.5" customHeight="1" x14ac:dyDescent="0.3">
      <c r="A129" s="157">
        <v>3</v>
      </c>
      <c r="B129" s="128" t="s">
        <v>148</v>
      </c>
      <c r="C129" s="121"/>
      <c r="D129" s="122"/>
      <c r="E129" s="122" t="s">
        <v>9</v>
      </c>
      <c r="F129" s="122"/>
      <c r="G129" s="123"/>
      <c r="H129" s="93"/>
    </row>
    <row r="130" spans="1:8" s="124" customFormat="1" ht="20.25" customHeight="1" x14ac:dyDescent="0.3">
      <c r="A130" s="157">
        <v>4</v>
      </c>
      <c r="B130" s="128" t="s">
        <v>149</v>
      </c>
      <c r="C130" s="121"/>
      <c r="D130" s="122"/>
      <c r="E130" s="122"/>
      <c r="F130" s="122" t="s">
        <v>11</v>
      </c>
      <c r="G130" s="123"/>
      <c r="H130" s="93"/>
    </row>
    <row r="131" spans="1:8" s="124" customFormat="1" ht="20.25" customHeight="1" x14ac:dyDescent="0.3">
      <c r="A131" s="157">
        <v>5</v>
      </c>
      <c r="B131" s="128" t="s">
        <v>225</v>
      </c>
      <c r="C131" s="121"/>
      <c r="D131" s="122"/>
      <c r="E131" s="122" t="s">
        <v>9</v>
      </c>
      <c r="F131" s="122"/>
      <c r="G131" s="123"/>
      <c r="H131" s="64"/>
    </row>
    <row r="132" spans="1:8" s="124" customFormat="1" ht="18.75" customHeight="1" x14ac:dyDescent="0.3">
      <c r="A132" s="157">
        <v>6</v>
      </c>
      <c r="B132" s="128" t="s">
        <v>151</v>
      </c>
      <c r="C132" s="121"/>
      <c r="D132" s="122"/>
      <c r="E132" s="122" t="s">
        <v>9</v>
      </c>
      <c r="F132" s="122"/>
      <c r="G132" s="123"/>
      <c r="H132" s="93"/>
    </row>
    <row r="133" spans="1:8" s="124" customFormat="1" ht="18.75" customHeight="1" x14ac:dyDescent="0.3">
      <c r="A133" s="157">
        <v>7</v>
      </c>
      <c r="B133" s="128" t="s">
        <v>172</v>
      </c>
      <c r="C133" s="121"/>
      <c r="D133" s="122"/>
      <c r="E133" s="122"/>
      <c r="F133" s="122"/>
      <c r="G133" s="123"/>
      <c r="H133" s="64" t="s">
        <v>190</v>
      </c>
    </row>
    <row r="134" spans="1:8" s="124" customFormat="1" ht="18.75" customHeight="1" x14ac:dyDescent="0.3">
      <c r="A134" s="157">
        <v>8</v>
      </c>
      <c r="B134" s="128" t="s">
        <v>207</v>
      </c>
      <c r="C134" s="121"/>
      <c r="D134" s="122"/>
      <c r="E134" s="122"/>
      <c r="F134" s="122" t="s">
        <v>11</v>
      </c>
      <c r="G134" s="123"/>
      <c r="H134" s="61"/>
    </row>
    <row r="135" spans="1:8" s="124" customFormat="1" ht="18.75" customHeight="1" x14ac:dyDescent="0.3">
      <c r="A135" s="157">
        <v>9</v>
      </c>
      <c r="B135" s="128" t="s">
        <v>208</v>
      </c>
      <c r="C135" s="121"/>
      <c r="D135" s="122"/>
      <c r="E135" s="122"/>
      <c r="F135" s="122"/>
      <c r="G135" s="123"/>
      <c r="H135" s="64" t="s">
        <v>190</v>
      </c>
    </row>
    <row r="136" spans="1:8" s="124" customFormat="1" ht="18.75" customHeight="1" x14ac:dyDescent="0.3">
      <c r="A136" s="157">
        <v>10</v>
      </c>
      <c r="B136" s="128" t="s">
        <v>229</v>
      </c>
      <c r="C136" s="121"/>
      <c r="D136" s="122"/>
      <c r="E136" s="122" t="s">
        <v>9</v>
      </c>
      <c r="F136" s="122"/>
      <c r="G136" s="123"/>
      <c r="H136" s="93"/>
    </row>
    <row r="137" spans="1:8" ht="30.75" customHeight="1" x14ac:dyDescent="0.3">
      <c r="A137" s="159"/>
      <c r="B137" s="81" t="s">
        <v>268</v>
      </c>
      <c r="C137" s="82" t="s">
        <v>9</v>
      </c>
      <c r="D137" s="83"/>
      <c r="E137" s="83"/>
      <c r="F137" s="83"/>
      <c r="G137" s="84"/>
      <c r="H137" s="85"/>
    </row>
    <row r="138" spans="1:8" s="161" customFormat="1" ht="16.5" customHeight="1" x14ac:dyDescent="0.3">
      <c r="A138" s="160">
        <v>1</v>
      </c>
      <c r="B138" s="67" t="s">
        <v>152</v>
      </c>
      <c r="C138" s="58"/>
      <c r="D138" s="59"/>
      <c r="E138" s="59"/>
      <c r="F138" s="59" t="s">
        <v>11</v>
      </c>
      <c r="G138" s="60"/>
      <c r="H138" s="93"/>
    </row>
    <row r="139" spans="1:8" s="62" customFormat="1" ht="16.5" customHeight="1" x14ac:dyDescent="0.3">
      <c r="A139" s="160">
        <v>2</v>
      </c>
      <c r="B139" s="67" t="s">
        <v>123</v>
      </c>
      <c r="C139" s="137"/>
      <c r="D139" s="59"/>
      <c r="E139" s="59" t="s">
        <v>9</v>
      </c>
      <c r="F139" s="59"/>
      <c r="G139" s="60"/>
      <c r="H139" s="91"/>
    </row>
    <row r="140" spans="1:8" s="62" customFormat="1" ht="15.75" customHeight="1" x14ac:dyDescent="0.3">
      <c r="A140" s="160">
        <v>3</v>
      </c>
      <c r="B140" s="67" t="s">
        <v>153</v>
      </c>
      <c r="C140" s="90"/>
      <c r="D140" s="59"/>
      <c r="E140" s="59" t="s">
        <v>9</v>
      </c>
      <c r="F140" s="59"/>
      <c r="G140" s="60"/>
      <c r="H140" s="64"/>
    </row>
    <row r="141" spans="1:8" s="62" customFormat="1" ht="17.100000000000001" customHeight="1" x14ac:dyDescent="0.3">
      <c r="A141" s="160">
        <v>4</v>
      </c>
      <c r="B141" s="67" t="s">
        <v>155</v>
      </c>
      <c r="C141" s="58"/>
      <c r="D141" s="59"/>
      <c r="E141" s="59" t="s">
        <v>9</v>
      </c>
      <c r="F141" s="59"/>
      <c r="G141" s="60"/>
      <c r="H141" s="93"/>
    </row>
    <row r="142" spans="1:8" s="62" customFormat="1" ht="17.100000000000001" customHeight="1" x14ac:dyDescent="0.3">
      <c r="A142" s="160">
        <v>5</v>
      </c>
      <c r="B142" s="162" t="s">
        <v>156</v>
      </c>
      <c r="C142" s="58"/>
      <c r="D142" s="59"/>
      <c r="E142" s="59" t="s">
        <v>9</v>
      </c>
      <c r="F142" s="59"/>
      <c r="G142" s="60"/>
      <c r="H142" s="61"/>
    </row>
    <row r="143" spans="1:8" s="62" customFormat="1" ht="17.100000000000001" customHeight="1" x14ac:dyDescent="0.3">
      <c r="A143" s="160">
        <v>6</v>
      </c>
      <c r="B143" s="67" t="s">
        <v>157</v>
      </c>
      <c r="C143" s="58"/>
      <c r="D143" s="59"/>
      <c r="E143" s="59"/>
      <c r="F143" s="59"/>
      <c r="G143" s="60"/>
      <c r="H143" s="64" t="s">
        <v>190</v>
      </c>
    </row>
    <row r="144" spans="1:8" s="62" customFormat="1" ht="17.100000000000001" customHeight="1" x14ac:dyDescent="0.3">
      <c r="A144" s="160">
        <v>7</v>
      </c>
      <c r="B144" s="67" t="s">
        <v>158</v>
      </c>
      <c r="C144" s="58"/>
      <c r="D144" s="59"/>
      <c r="E144" s="59"/>
      <c r="F144" s="59" t="s">
        <v>11</v>
      </c>
      <c r="G144" s="60"/>
      <c r="H144" s="92"/>
    </row>
    <row r="145" spans="1:8" s="62" customFormat="1" ht="17.100000000000001" customHeight="1" x14ac:dyDescent="0.3">
      <c r="A145" s="160">
        <v>8</v>
      </c>
      <c r="B145" s="67" t="s">
        <v>154</v>
      </c>
      <c r="C145" s="58"/>
      <c r="D145" s="59"/>
      <c r="E145" s="59"/>
      <c r="F145" s="59" t="s">
        <v>11</v>
      </c>
      <c r="G145" s="60"/>
      <c r="H145" s="61"/>
    </row>
    <row r="146" spans="1:8" s="124" customFormat="1" ht="17.100000000000001" customHeight="1" x14ac:dyDescent="0.3">
      <c r="A146" s="160">
        <v>9</v>
      </c>
      <c r="B146" s="163" t="s">
        <v>237</v>
      </c>
      <c r="C146" s="121"/>
      <c r="D146" s="122"/>
      <c r="E146" s="122" t="s">
        <v>9</v>
      </c>
      <c r="F146" s="59"/>
      <c r="G146" s="123"/>
      <c r="H146" s="164"/>
    </row>
    <row r="147" spans="1:8" s="124" customFormat="1" ht="17.100000000000001" customHeight="1" x14ac:dyDescent="0.3">
      <c r="A147" s="160">
        <v>10</v>
      </c>
      <c r="B147" s="163" t="s">
        <v>212</v>
      </c>
      <c r="C147" s="121"/>
      <c r="D147" s="122"/>
      <c r="E147" s="122"/>
      <c r="F147" s="59"/>
      <c r="G147" s="123"/>
      <c r="H147" s="64" t="s">
        <v>190</v>
      </c>
    </row>
    <row r="148" spans="1:8" s="124" customFormat="1" ht="17.100000000000001" customHeight="1" x14ac:dyDescent="0.3">
      <c r="A148" s="160">
        <v>11</v>
      </c>
      <c r="B148" s="163" t="s">
        <v>277</v>
      </c>
      <c r="C148" s="121"/>
      <c r="D148" s="122"/>
      <c r="E148" s="122"/>
      <c r="F148" s="59" t="s">
        <v>11</v>
      </c>
      <c r="G148" s="123"/>
      <c r="H148" s="164"/>
    </row>
    <row r="149" spans="1:8" s="124" customFormat="1" ht="17.100000000000001" customHeight="1" x14ac:dyDescent="0.3">
      <c r="A149" s="160">
        <v>12</v>
      </c>
      <c r="B149" s="163" t="s">
        <v>88</v>
      </c>
      <c r="C149" s="121"/>
      <c r="D149" s="122"/>
      <c r="E149" s="122"/>
      <c r="F149" s="59" t="s">
        <v>11</v>
      </c>
      <c r="G149" s="123"/>
      <c r="H149" s="164"/>
    </row>
    <row r="150" spans="1:8" ht="34.5" customHeight="1" x14ac:dyDescent="0.3">
      <c r="A150" s="87"/>
      <c r="B150" s="81" t="s">
        <v>188</v>
      </c>
      <c r="C150" s="165" t="s">
        <v>11</v>
      </c>
      <c r="D150" s="48"/>
      <c r="E150" s="48"/>
      <c r="F150" s="48"/>
      <c r="G150" s="49"/>
      <c r="H150" s="166"/>
    </row>
    <row r="151" spans="1:8" s="62" customFormat="1" ht="17.100000000000001" customHeight="1" x14ac:dyDescent="0.3">
      <c r="A151" s="89">
        <v>1</v>
      </c>
      <c r="B151" s="67" t="s">
        <v>160</v>
      </c>
      <c r="C151" s="58"/>
      <c r="D151" s="59"/>
      <c r="E151" s="59"/>
      <c r="F151" s="59" t="s">
        <v>11</v>
      </c>
      <c r="G151" s="60"/>
      <c r="H151" s="91"/>
    </row>
    <row r="152" spans="1:8" s="62" customFormat="1" ht="17.100000000000001" customHeight="1" x14ac:dyDescent="0.3">
      <c r="A152" s="89">
        <v>2</v>
      </c>
      <c r="B152" s="67" t="s">
        <v>162</v>
      </c>
      <c r="C152" s="58"/>
      <c r="D152" s="59"/>
      <c r="E152" s="59" t="s">
        <v>9</v>
      </c>
      <c r="F152" s="59"/>
      <c r="G152" s="60"/>
      <c r="H152" s="64"/>
    </row>
    <row r="153" spans="1:8" s="62" customFormat="1" ht="17.100000000000001" customHeight="1" x14ac:dyDescent="0.3">
      <c r="A153" s="89">
        <v>3</v>
      </c>
      <c r="B153" s="67" t="s">
        <v>98</v>
      </c>
      <c r="C153" s="58"/>
      <c r="D153" s="59"/>
      <c r="E153" s="59"/>
      <c r="F153" s="59" t="s">
        <v>11</v>
      </c>
      <c r="G153" s="60"/>
      <c r="H153" s="64"/>
    </row>
    <row r="154" spans="1:8" s="62" customFormat="1" ht="17.100000000000001" customHeight="1" x14ac:dyDescent="0.3">
      <c r="A154" s="89">
        <v>4</v>
      </c>
      <c r="B154" s="67" t="s">
        <v>161</v>
      </c>
      <c r="C154" s="58"/>
      <c r="D154" s="59"/>
      <c r="E154" s="59"/>
      <c r="F154" s="59" t="s">
        <v>11</v>
      </c>
      <c r="G154" s="60"/>
      <c r="H154" s="64"/>
    </row>
    <row r="155" spans="1:8" s="62" customFormat="1" ht="17.100000000000001" customHeight="1" x14ac:dyDescent="0.3">
      <c r="A155" s="89">
        <v>5</v>
      </c>
      <c r="B155" s="67" t="s">
        <v>163</v>
      </c>
      <c r="C155" s="58"/>
      <c r="D155" s="59"/>
      <c r="E155" s="59" t="s">
        <v>9</v>
      </c>
      <c r="F155" s="59"/>
      <c r="G155" s="60"/>
      <c r="H155" s="64"/>
    </row>
    <row r="156" spans="1:8" s="62" customFormat="1" ht="17.100000000000001" customHeight="1" x14ac:dyDescent="0.3">
      <c r="A156" s="89">
        <v>6</v>
      </c>
      <c r="B156" s="67" t="s">
        <v>92</v>
      </c>
      <c r="C156" s="58"/>
      <c r="D156" s="59"/>
      <c r="E156" s="59"/>
      <c r="F156" s="59" t="s">
        <v>11</v>
      </c>
      <c r="G156" s="60"/>
      <c r="H156" s="64"/>
    </row>
    <row r="157" spans="1:8" s="62" customFormat="1" ht="17.100000000000001" customHeight="1" x14ac:dyDescent="0.3">
      <c r="A157" s="89">
        <v>7</v>
      </c>
      <c r="B157" s="67" t="s">
        <v>228</v>
      </c>
      <c r="C157" s="58"/>
      <c r="D157" s="59"/>
      <c r="E157" s="59" t="s">
        <v>9</v>
      </c>
      <c r="F157" s="59"/>
      <c r="G157" s="60"/>
      <c r="H157" s="64"/>
    </row>
    <row r="158" spans="1:8" s="62" customFormat="1" ht="17.100000000000001" customHeight="1" x14ac:dyDescent="0.3">
      <c r="A158" s="89">
        <v>8</v>
      </c>
      <c r="B158" s="105" t="s">
        <v>121</v>
      </c>
      <c r="C158" s="90"/>
      <c r="D158" s="59"/>
      <c r="E158" s="59" t="s">
        <v>9</v>
      </c>
      <c r="F158" s="59"/>
      <c r="G158" s="60"/>
      <c r="H158" s="64"/>
    </row>
    <row r="159" spans="1:8" s="62" customFormat="1" ht="17.100000000000001" customHeight="1" x14ac:dyDescent="0.3">
      <c r="A159" s="89">
        <v>9</v>
      </c>
      <c r="B159" s="167" t="s">
        <v>223</v>
      </c>
      <c r="C159" s="90"/>
      <c r="D159" s="59"/>
      <c r="E159" s="59"/>
      <c r="F159" s="59" t="s">
        <v>11</v>
      </c>
      <c r="G159" s="60"/>
      <c r="H159" s="64"/>
    </row>
    <row r="160" spans="1:8" s="62" customFormat="1" ht="17.100000000000001" customHeight="1" x14ac:dyDescent="0.3">
      <c r="A160" s="89">
        <v>10</v>
      </c>
      <c r="B160" s="167" t="s">
        <v>280</v>
      </c>
      <c r="C160" s="90"/>
      <c r="D160" s="59"/>
      <c r="E160" s="59"/>
      <c r="F160" s="59" t="s">
        <v>11</v>
      </c>
      <c r="G160" s="60"/>
      <c r="H160" s="64"/>
    </row>
    <row r="161" spans="1:8" s="62" customFormat="1" ht="17.100000000000001" customHeight="1" x14ac:dyDescent="0.3">
      <c r="A161" s="89">
        <v>11</v>
      </c>
      <c r="B161" s="168" t="s">
        <v>231</v>
      </c>
      <c r="C161" s="90"/>
      <c r="D161" s="59"/>
      <c r="E161" s="59" t="s">
        <v>9</v>
      </c>
      <c r="F161" s="59"/>
      <c r="G161" s="60"/>
      <c r="H161" s="64"/>
    </row>
    <row r="162" spans="1:8" s="62" customFormat="1" ht="17.100000000000001" customHeight="1" x14ac:dyDescent="0.3">
      <c r="A162" s="89">
        <v>12</v>
      </c>
      <c r="B162" s="169" t="s">
        <v>213</v>
      </c>
      <c r="C162" s="90"/>
      <c r="D162" s="59"/>
      <c r="E162" s="59" t="s">
        <v>9</v>
      </c>
      <c r="F162" s="59"/>
      <c r="G162" s="60"/>
      <c r="H162" s="64"/>
    </row>
    <row r="163" spans="1:8" s="62" customFormat="1" ht="17.100000000000001" customHeight="1" x14ac:dyDescent="0.3">
      <c r="A163" s="89">
        <v>13</v>
      </c>
      <c r="B163" s="169" t="s">
        <v>236</v>
      </c>
      <c r="C163" s="90"/>
      <c r="D163" s="59"/>
      <c r="E163" s="59"/>
      <c r="F163" s="59" t="s">
        <v>11</v>
      </c>
      <c r="G163" s="60"/>
      <c r="H163" s="64"/>
    </row>
    <row r="164" spans="1:8" s="62" customFormat="1" ht="17.100000000000001" customHeight="1" x14ac:dyDescent="0.3">
      <c r="A164" s="89">
        <v>14</v>
      </c>
      <c r="B164" s="170" t="s">
        <v>294</v>
      </c>
      <c r="C164" s="90"/>
      <c r="D164" s="59"/>
      <c r="E164" s="59"/>
      <c r="F164" s="59" t="s">
        <v>11</v>
      </c>
      <c r="G164" s="60"/>
      <c r="H164" s="64"/>
    </row>
    <row r="165" spans="1:8" s="62" customFormat="1" ht="17.100000000000001" customHeight="1" x14ac:dyDescent="0.3">
      <c r="A165" s="89">
        <v>15</v>
      </c>
      <c r="B165" s="105" t="s">
        <v>164</v>
      </c>
      <c r="C165" s="90"/>
      <c r="D165" s="59"/>
      <c r="E165" s="59"/>
      <c r="F165" s="59" t="s">
        <v>11</v>
      </c>
      <c r="G165" s="60"/>
      <c r="H165" s="64"/>
    </row>
    <row r="166" spans="1:8" s="62" customFormat="1" ht="17.100000000000001" customHeight="1" x14ac:dyDescent="0.3">
      <c r="A166" s="89">
        <v>16</v>
      </c>
      <c r="B166" s="105" t="s">
        <v>303</v>
      </c>
      <c r="C166" s="90"/>
      <c r="D166" s="59"/>
      <c r="E166" s="59"/>
      <c r="F166" s="59" t="s">
        <v>11</v>
      </c>
      <c r="G166" s="60"/>
      <c r="H166" s="64"/>
    </row>
    <row r="167" spans="1:8" ht="19.5" customHeight="1" x14ac:dyDescent="0.3">
      <c r="A167" s="87"/>
      <c r="B167" s="81" t="s">
        <v>276</v>
      </c>
      <c r="C167" s="88" t="s">
        <v>11</v>
      </c>
      <c r="D167" s="48"/>
      <c r="E167" s="48"/>
      <c r="F167" s="48"/>
      <c r="G167" s="49"/>
      <c r="H167" s="85"/>
    </row>
    <row r="168" spans="1:8" s="62" customFormat="1" ht="17.100000000000001" customHeight="1" x14ac:dyDescent="0.3">
      <c r="A168" s="89">
        <v>1</v>
      </c>
      <c r="B168" s="57" t="s">
        <v>2</v>
      </c>
      <c r="C168" s="90"/>
      <c r="D168" s="59"/>
      <c r="E168" s="59"/>
      <c r="F168" s="59" t="s">
        <v>11</v>
      </c>
      <c r="G168" s="60"/>
      <c r="H168" s="91"/>
    </row>
    <row r="169" spans="1:8" s="62" customFormat="1" ht="17.100000000000001" customHeight="1" x14ac:dyDescent="0.3">
      <c r="A169" s="89">
        <v>2</v>
      </c>
      <c r="B169" s="67" t="s">
        <v>166</v>
      </c>
      <c r="C169" s="58"/>
      <c r="D169" s="59"/>
      <c r="E169" s="59"/>
      <c r="F169" s="59"/>
      <c r="G169" s="60"/>
      <c r="H169" s="64" t="s">
        <v>190</v>
      </c>
    </row>
    <row r="170" spans="1:8" s="62" customFormat="1" ht="17.100000000000001" customHeight="1" x14ac:dyDescent="0.3">
      <c r="A170" s="89">
        <v>3</v>
      </c>
      <c r="B170" s="67" t="s">
        <v>167</v>
      </c>
      <c r="C170" s="92"/>
      <c r="D170" s="59"/>
      <c r="E170" s="59" t="s">
        <v>9</v>
      </c>
      <c r="F170" s="59"/>
      <c r="G170" s="60"/>
      <c r="H170" s="64"/>
    </row>
    <row r="171" spans="1:8" s="62" customFormat="1" ht="17.100000000000001" customHeight="1" x14ac:dyDescent="0.3">
      <c r="A171" s="89">
        <v>4</v>
      </c>
      <c r="B171" s="67" t="s">
        <v>101</v>
      </c>
      <c r="C171" s="90"/>
      <c r="D171" s="59"/>
      <c r="E171" s="59"/>
      <c r="F171" s="59" t="s">
        <v>11</v>
      </c>
      <c r="G171" s="60"/>
      <c r="H171" s="61"/>
    </row>
    <row r="172" spans="1:8" s="62" customFormat="1" ht="17.100000000000001" customHeight="1" x14ac:dyDescent="0.3">
      <c r="A172" s="89">
        <v>5</v>
      </c>
      <c r="B172" s="67" t="s">
        <v>205</v>
      </c>
      <c r="C172" s="58"/>
      <c r="D172" s="59"/>
      <c r="E172" s="59" t="s">
        <v>9</v>
      </c>
      <c r="F172" s="59"/>
      <c r="G172" s="60"/>
      <c r="H172" s="93"/>
    </row>
    <row r="173" spans="1:8" s="62" customFormat="1" ht="17.100000000000001" customHeight="1" x14ac:dyDescent="0.3">
      <c r="A173" s="89">
        <v>6</v>
      </c>
      <c r="B173" s="67" t="s">
        <v>108</v>
      </c>
      <c r="C173" s="58"/>
      <c r="D173" s="59"/>
      <c r="E173" s="59"/>
      <c r="F173" s="59" t="s">
        <v>11</v>
      </c>
      <c r="G173" s="60"/>
      <c r="H173" s="91"/>
    </row>
    <row r="174" spans="1:8" s="62" customFormat="1" ht="17.100000000000001" customHeight="1" x14ac:dyDescent="0.3">
      <c r="A174" s="89">
        <v>7</v>
      </c>
      <c r="B174" s="67" t="s">
        <v>293</v>
      </c>
      <c r="C174" s="58"/>
      <c r="D174" s="59"/>
      <c r="E174" s="59"/>
      <c r="F174" s="59" t="s">
        <v>11</v>
      </c>
      <c r="G174" s="60"/>
      <c r="H174" s="91"/>
    </row>
    <row r="175" spans="1:8" ht="33" customHeight="1" x14ac:dyDescent="0.3">
      <c r="A175" s="87"/>
      <c r="B175" s="81" t="s">
        <v>267</v>
      </c>
      <c r="C175" s="82" t="s">
        <v>9</v>
      </c>
      <c r="D175" s="83"/>
      <c r="E175" s="83"/>
      <c r="F175" s="83"/>
      <c r="G175" s="84"/>
      <c r="H175" s="50"/>
    </row>
    <row r="176" spans="1:8" s="62" customFormat="1" ht="17.100000000000001" customHeight="1" x14ac:dyDescent="0.3">
      <c r="A176" s="89">
        <v>1</v>
      </c>
      <c r="B176" s="67" t="s">
        <v>76</v>
      </c>
      <c r="C176" s="58"/>
      <c r="D176" s="59"/>
      <c r="E176" s="59" t="s">
        <v>9</v>
      </c>
      <c r="F176" s="59"/>
      <c r="G176" s="60"/>
      <c r="H176" s="64"/>
    </row>
    <row r="177" spans="1:8" s="62" customFormat="1" ht="17.100000000000001" customHeight="1" x14ac:dyDescent="0.3">
      <c r="A177" s="89">
        <v>2</v>
      </c>
      <c r="B177" s="67" t="s">
        <v>169</v>
      </c>
      <c r="C177" s="58"/>
      <c r="D177" s="59"/>
      <c r="E177" s="59"/>
      <c r="F177" s="59" t="s">
        <v>11</v>
      </c>
      <c r="G177" s="60"/>
      <c r="H177" s="91"/>
    </row>
    <row r="178" spans="1:8" s="62" customFormat="1" ht="17.100000000000001" customHeight="1" x14ac:dyDescent="0.3">
      <c r="A178" s="89">
        <v>3</v>
      </c>
      <c r="B178" s="67" t="s">
        <v>110</v>
      </c>
      <c r="C178" s="58"/>
      <c r="D178" s="59"/>
      <c r="E178" s="59"/>
      <c r="F178" s="59" t="s">
        <v>11</v>
      </c>
      <c r="G178" s="60"/>
      <c r="H178" s="64"/>
    </row>
    <row r="179" spans="1:8" s="62" customFormat="1" ht="17.100000000000001" customHeight="1" x14ac:dyDescent="0.3">
      <c r="A179" s="89">
        <v>4</v>
      </c>
      <c r="B179" s="67" t="s">
        <v>93</v>
      </c>
      <c r="C179" s="58"/>
      <c r="D179" s="59"/>
      <c r="E179" s="59"/>
      <c r="F179" s="59"/>
      <c r="G179" s="60"/>
      <c r="H179" s="64" t="s">
        <v>296</v>
      </c>
    </row>
    <row r="180" spans="1:8" s="62" customFormat="1" ht="17.100000000000001" customHeight="1" x14ac:dyDescent="0.3">
      <c r="A180" s="89">
        <v>5</v>
      </c>
      <c r="B180" s="67" t="s">
        <v>120</v>
      </c>
      <c r="C180" s="58"/>
      <c r="D180" s="59"/>
      <c r="E180" s="59"/>
      <c r="F180" s="59" t="s">
        <v>11</v>
      </c>
      <c r="G180" s="60"/>
      <c r="H180" s="61"/>
    </row>
    <row r="181" spans="1:8" s="62" customFormat="1" ht="17.100000000000001" customHeight="1" x14ac:dyDescent="0.3">
      <c r="A181" s="89">
        <v>6</v>
      </c>
      <c r="B181" s="67" t="s">
        <v>171</v>
      </c>
      <c r="C181" s="58"/>
      <c r="D181" s="59"/>
      <c r="E181" s="59" t="s">
        <v>9</v>
      </c>
      <c r="F181" s="59"/>
      <c r="G181" s="60"/>
      <c r="H181" s="91"/>
    </row>
    <row r="182" spans="1:8" s="62" customFormat="1" ht="17.100000000000001" customHeight="1" x14ac:dyDescent="0.3">
      <c r="A182" s="89">
        <v>7</v>
      </c>
      <c r="B182" s="67" t="s">
        <v>230</v>
      </c>
      <c r="C182" s="90"/>
      <c r="D182" s="59" t="s">
        <v>10</v>
      </c>
      <c r="E182" s="59"/>
      <c r="F182" s="59"/>
      <c r="G182" s="60"/>
      <c r="H182" s="91"/>
    </row>
    <row r="183" spans="1:8" ht="17.100000000000001" customHeight="1" x14ac:dyDescent="0.3">
      <c r="A183" s="89">
        <v>8</v>
      </c>
      <c r="B183" s="78" t="s">
        <v>170</v>
      </c>
      <c r="C183" s="72"/>
      <c r="D183" s="73"/>
      <c r="E183" s="73" t="s">
        <v>9</v>
      </c>
      <c r="F183" s="59"/>
      <c r="G183" s="74"/>
      <c r="H183" s="64"/>
    </row>
    <row r="184" spans="1:8" ht="17.100000000000001" customHeight="1" x14ac:dyDescent="0.3">
      <c r="A184" s="89">
        <v>9</v>
      </c>
      <c r="B184" s="78" t="s">
        <v>173</v>
      </c>
      <c r="C184" s="72"/>
      <c r="D184" s="73"/>
      <c r="E184" s="73"/>
      <c r="F184" s="59"/>
      <c r="G184" s="74"/>
      <c r="H184" s="64" t="s">
        <v>190</v>
      </c>
    </row>
    <row r="185" spans="1:8" ht="31.5" customHeight="1" x14ac:dyDescent="0.3">
      <c r="A185" s="80"/>
      <c r="B185" s="81" t="s">
        <v>174</v>
      </c>
      <c r="C185" s="82" t="s">
        <v>9</v>
      </c>
      <c r="D185" s="83"/>
      <c r="E185" s="83"/>
      <c r="F185" s="83"/>
      <c r="G185" s="84"/>
      <c r="H185" s="85"/>
    </row>
    <row r="186" spans="1:8" ht="17.100000000000001" customHeight="1" x14ac:dyDescent="0.3">
      <c r="A186" s="86">
        <v>1</v>
      </c>
      <c r="B186" s="78" t="s">
        <v>175</v>
      </c>
      <c r="C186" s="72"/>
      <c r="D186" s="73"/>
      <c r="E186" s="73" t="s">
        <v>9</v>
      </c>
      <c r="F186" s="73"/>
      <c r="G186" s="74"/>
      <c r="H186" s="61"/>
    </row>
    <row r="187" spans="1:8" ht="17.100000000000001" customHeight="1" x14ac:dyDescent="0.3">
      <c r="A187" s="86">
        <v>2</v>
      </c>
      <c r="B187" s="78" t="s">
        <v>177</v>
      </c>
      <c r="C187" s="72"/>
      <c r="D187" s="73"/>
      <c r="E187" s="73" t="s">
        <v>9</v>
      </c>
      <c r="F187" s="73"/>
      <c r="G187" s="74"/>
      <c r="H187" s="75"/>
    </row>
    <row r="188" spans="1:8" ht="17.100000000000001" customHeight="1" x14ac:dyDescent="0.3">
      <c r="A188" s="86">
        <v>3</v>
      </c>
      <c r="B188" s="78" t="s">
        <v>176</v>
      </c>
      <c r="C188" s="72"/>
      <c r="D188" s="73"/>
      <c r="E188" s="73"/>
      <c r="F188" s="73" t="s">
        <v>11</v>
      </c>
      <c r="G188" s="74"/>
      <c r="H188" s="61"/>
    </row>
    <row r="189" spans="1:8" ht="17.100000000000001" customHeight="1" x14ac:dyDescent="0.3">
      <c r="A189" s="86">
        <v>4</v>
      </c>
      <c r="B189" s="79" t="s">
        <v>226</v>
      </c>
      <c r="C189" s="72"/>
      <c r="D189" s="73"/>
      <c r="E189" s="73"/>
      <c r="F189" s="73" t="s">
        <v>11</v>
      </c>
      <c r="G189" s="74"/>
      <c r="H189" s="61"/>
    </row>
    <row r="190" spans="1:8" ht="17.100000000000001" customHeight="1" x14ac:dyDescent="0.3">
      <c r="A190" s="86">
        <v>5</v>
      </c>
      <c r="B190" s="79" t="s">
        <v>159</v>
      </c>
      <c r="C190" s="72"/>
      <c r="D190" s="73" t="s">
        <v>10</v>
      </c>
      <c r="E190" s="73"/>
      <c r="F190" s="73"/>
      <c r="G190" s="74"/>
      <c r="H190" s="61"/>
    </row>
    <row r="191" spans="1:8" s="171" customFormat="1" ht="17.100000000000001" customHeight="1" x14ac:dyDescent="0.3">
      <c r="A191" s="45"/>
      <c r="B191" s="69" t="s">
        <v>235</v>
      </c>
      <c r="C191" s="47" t="s">
        <v>10</v>
      </c>
      <c r="D191" s="48"/>
      <c r="E191" s="48"/>
      <c r="F191" s="48"/>
      <c r="G191" s="49"/>
      <c r="H191" s="85"/>
    </row>
    <row r="192" spans="1:8" s="62" customFormat="1" ht="17.100000000000001" customHeight="1" x14ac:dyDescent="0.3">
      <c r="A192" s="56">
        <v>1</v>
      </c>
      <c r="B192" s="105" t="s">
        <v>77</v>
      </c>
      <c r="C192" s="58"/>
      <c r="D192" s="59" t="s">
        <v>10</v>
      </c>
      <c r="E192" s="59"/>
      <c r="F192" s="59"/>
      <c r="G192" s="60"/>
      <c r="H192" s="64"/>
    </row>
    <row r="193" spans="1:8" s="62" customFormat="1" ht="17.100000000000001" customHeight="1" x14ac:dyDescent="0.3">
      <c r="A193" s="56">
        <v>2</v>
      </c>
      <c r="B193" s="65" t="s">
        <v>56</v>
      </c>
      <c r="C193" s="58"/>
      <c r="D193" s="59"/>
      <c r="E193" s="59"/>
      <c r="F193" s="59"/>
      <c r="G193" s="60"/>
      <c r="H193" s="64" t="s">
        <v>190</v>
      </c>
    </row>
    <row r="194" spans="1:8" s="62" customFormat="1" ht="17.100000000000001" customHeight="1" x14ac:dyDescent="0.3">
      <c r="A194" s="56">
        <v>3</v>
      </c>
      <c r="B194" s="57" t="s">
        <v>299</v>
      </c>
      <c r="C194" s="58"/>
      <c r="D194" s="59"/>
      <c r="E194" s="59"/>
      <c r="F194" s="59"/>
      <c r="G194" s="60"/>
      <c r="H194" s="64" t="s">
        <v>190</v>
      </c>
    </row>
    <row r="195" spans="1:8" s="62" customFormat="1" ht="17.100000000000001" customHeight="1" x14ac:dyDescent="0.3">
      <c r="A195" s="56">
        <v>4</v>
      </c>
      <c r="B195" s="105" t="s">
        <v>74</v>
      </c>
      <c r="C195" s="58"/>
      <c r="D195" s="59" t="s">
        <v>10</v>
      </c>
      <c r="E195" s="59"/>
      <c r="F195" s="59"/>
      <c r="G195" s="60"/>
      <c r="H195" s="61"/>
    </row>
    <row r="196" spans="1:8" s="62" customFormat="1" ht="18.75" customHeight="1" x14ac:dyDescent="0.3">
      <c r="A196" s="56">
        <v>5</v>
      </c>
      <c r="B196" s="67" t="s">
        <v>150</v>
      </c>
      <c r="C196" s="58"/>
      <c r="D196" s="59"/>
      <c r="E196" s="59"/>
      <c r="F196" s="59" t="s">
        <v>11</v>
      </c>
      <c r="G196" s="60"/>
      <c r="H196" s="64"/>
    </row>
    <row r="197" spans="1:8" s="62" customFormat="1" ht="17.100000000000001" customHeight="1" x14ac:dyDescent="0.3">
      <c r="A197" s="56">
        <v>6</v>
      </c>
      <c r="B197" s="67" t="s">
        <v>80</v>
      </c>
      <c r="C197" s="58"/>
      <c r="D197" s="59"/>
      <c r="E197" s="59" t="s">
        <v>9</v>
      </c>
      <c r="F197" s="59"/>
      <c r="G197" s="60"/>
      <c r="H197" s="93"/>
    </row>
    <row r="198" spans="1:8" s="62" customFormat="1" ht="17.100000000000001" customHeight="1" x14ac:dyDescent="0.3">
      <c r="A198" s="56">
        <v>7</v>
      </c>
      <c r="B198" s="105" t="s">
        <v>189</v>
      </c>
      <c r="C198" s="58"/>
      <c r="D198" s="59"/>
      <c r="E198" s="59" t="s">
        <v>9</v>
      </c>
      <c r="F198" s="59"/>
      <c r="G198" s="60"/>
      <c r="H198" s="64"/>
    </row>
    <row r="199" spans="1:8" s="62" customFormat="1" ht="17.100000000000001" customHeight="1" x14ac:dyDescent="0.3">
      <c r="A199" s="56">
        <v>8</v>
      </c>
      <c r="B199" s="107" t="s">
        <v>138</v>
      </c>
      <c r="C199" s="58"/>
      <c r="D199" s="59"/>
      <c r="E199" s="59" t="s">
        <v>9</v>
      </c>
      <c r="F199" s="59"/>
      <c r="G199" s="60"/>
      <c r="H199" s="93"/>
    </row>
    <row r="200" spans="1:8" s="62" customFormat="1" ht="17.100000000000001" customHeight="1" x14ac:dyDescent="0.3">
      <c r="A200" s="56">
        <v>9</v>
      </c>
      <c r="B200" s="107" t="s">
        <v>139</v>
      </c>
      <c r="C200" s="58"/>
      <c r="D200" s="59"/>
      <c r="E200" s="59"/>
      <c r="F200" s="59"/>
      <c r="G200" s="60"/>
      <c r="H200" s="64" t="s">
        <v>190</v>
      </c>
    </row>
    <row r="201" spans="1:8" s="62" customFormat="1" ht="17.100000000000001" customHeight="1" x14ac:dyDescent="0.3">
      <c r="A201" s="56">
        <v>10</v>
      </c>
      <c r="B201" s="172" t="s">
        <v>140</v>
      </c>
      <c r="C201" s="112"/>
      <c r="D201" s="112"/>
      <c r="E201" s="112" t="s">
        <v>9</v>
      </c>
      <c r="F201" s="112"/>
      <c r="G201" s="112"/>
      <c r="H201" s="173"/>
    </row>
    <row r="202" spans="1:8" s="62" customFormat="1" ht="17.100000000000001" customHeight="1" x14ac:dyDescent="0.3">
      <c r="A202" s="56">
        <v>11</v>
      </c>
      <c r="B202" s="172" t="s">
        <v>89</v>
      </c>
      <c r="C202" s="112"/>
      <c r="D202" s="112" t="s">
        <v>10</v>
      </c>
      <c r="E202" s="112"/>
      <c r="F202" s="112"/>
      <c r="G202" s="112"/>
      <c r="H202" s="173"/>
    </row>
    <row r="203" spans="1:8" s="62" customFormat="1" ht="17.100000000000001" customHeight="1" x14ac:dyDescent="0.3">
      <c r="A203" s="56">
        <v>12</v>
      </c>
      <c r="B203" s="172" t="s">
        <v>232</v>
      </c>
      <c r="C203" s="112"/>
      <c r="D203" s="112"/>
      <c r="E203" s="112" t="s">
        <v>9</v>
      </c>
      <c r="F203" s="112"/>
      <c r="G203" s="112"/>
      <c r="H203" s="173"/>
    </row>
    <row r="204" spans="1:8" s="192" customFormat="1" ht="17.100000000000001" customHeight="1" x14ac:dyDescent="0.3">
      <c r="A204" s="193">
        <v>13</v>
      </c>
      <c r="B204" s="194" t="s">
        <v>281</v>
      </c>
      <c r="C204" s="195"/>
      <c r="D204" s="196"/>
      <c r="E204" s="196"/>
      <c r="F204" s="196" t="s">
        <v>11</v>
      </c>
      <c r="G204" s="197"/>
      <c r="H204" s="198"/>
    </row>
    <row r="205" spans="1:8" ht="17.100000000000001" customHeight="1" x14ac:dyDescent="0.3">
      <c r="A205" s="45"/>
      <c r="B205" s="69" t="s">
        <v>91</v>
      </c>
      <c r="C205" s="47" t="s">
        <v>10</v>
      </c>
      <c r="D205" s="48"/>
      <c r="E205" s="48"/>
      <c r="F205" s="48"/>
      <c r="G205" s="49"/>
      <c r="H205" s="50"/>
    </row>
    <row r="206" spans="1:8" s="62" customFormat="1" ht="17.100000000000001" customHeight="1" x14ac:dyDescent="0.3">
      <c r="A206" s="56">
        <v>1</v>
      </c>
      <c r="B206" s="57" t="s">
        <v>31</v>
      </c>
      <c r="C206" s="58"/>
      <c r="D206" s="59"/>
      <c r="E206" s="59" t="s">
        <v>9</v>
      </c>
      <c r="F206" s="59"/>
      <c r="G206" s="60"/>
      <c r="H206" s="64"/>
    </row>
    <row r="207" spans="1:8" s="62" customFormat="1" ht="17.100000000000001" customHeight="1" x14ac:dyDescent="0.3">
      <c r="A207" s="56">
        <v>2</v>
      </c>
      <c r="B207" s="57" t="s">
        <v>40</v>
      </c>
      <c r="C207" s="58"/>
      <c r="D207" s="59"/>
      <c r="E207" s="59"/>
      <c r="F207" s="59" t="s">
        <v>11</v>
      </c>
      <c r="G207" s="60"/>
      <c r="H207" s="61"/>
    </row>
    <row r="208" spans="1:8" s="62" customFormat="1" ht="17.100000000000001" customHeight="1" x14ac:dyDescent="0.3">
      <c r="A208" s="56">
        <v>3</v>
      </c>
      <c r="B208" s="57" t="s">
        <v>78</v>
      </c>
      <c r="C208" s="58"/>
      <c r="D208" s="59"/>
      <c r="E208" s="59" t="s">
        <v>9</v>
      </c>
      <c r="F208" s="59"/>
      <c r="G208" s="60"/>
      <c r="H208" s="106"/>
    </row>
    <row r="209" spans="1:8" s="62" customFormat="1" ht="17.100000000000001" customHeight="1" x14ac:dyDescent="0.3">
      <c r="A209" s="56">
        <v>4</v>
      </c>
      <c r="B209" s="57" t="s">
        <v>36</v>
      </c>
      <c r="C209" s="58"/>
      <c r="D209" s="59"/>
      <c r="E209" s="59"/>
      <c r="F209" s="59"/>
      <c r="G209" s="60"/>
      <c r="H209" s="61" t="s">
        <v>315</v>
      </c>
    </row>
    <row r="210" spans="1:8" s="62" customFormat="1" ht="17.100000000000001" customHeight="1" x14ac:dyDescent="0.3">
      <c r="A210" s="56">
        <v>5</v>
      </c>
      <c r="B210" s="57" t="s">
        <v>33</v>
      </c>
      <c r="C210" s="58"/>
      <c r="D210" s="59"/>
      <c r="E210" s="59" t="s">
        <v>9</v>
      </c>
      <c r="F210" s="59"/>
      <c r="G210" s="60"/>
      <c r="H210" s="64"/>
    </row>
    <row r="211" spans="1:8" s="62" customFormat="1" ht="17.100000000000001" customHeight="1" x14ac:dyDescent="0.3">
      <c r="A211" s="56">
        <v>6</v>
      </c>
      <c r="B211" s="57" t="s">
        <v>122</v>
      </c>
      <c r="C211" s="58"/>
      <c r="D211" s="59" t="s">
        <v>10</v>
      </c>
      <c r="E211" s="59"/>
      <c r="F211" s="59"/>
      <c r="G211" s="60"/>
      <c r="H211" s="64"/>
    </row>
    <row r="212" spans="1:8" ht="17.100000000000001" customHeight="1" x14ac:dyDescent="0.3">
      <c r="A212" s="45"/>
      <c r="B212" s="46" t="s">
        <v>35</v>
      </c>
      <c r="C212" s="47" t="s">
        <v>10</v>
      </c>
      <c r="D212" s="48"/>
      <c r="E212" s="48"/>
      <c r="F212" s="48"/>
      <c r="G212" s="49"/>
      <c r="H212" s="50"/>
    </row>
    <row r="213" spans="1:8" s="62" customFormat="1" ht="17.100000000000001" customHeight="1" x14ac:dyDescent="0.3">
      <c r="A213" s="56">
        <v>1</v>
      </c>
      <c r="B213" s="65" t="s">
        <v>65</v>
      </c>
      <c r="C213" s="58"/>
      <c r="D213" s="59"/>
      <c r="E213" s="59" t="s">
        <v>9</v>
      </c>
      <c r="F213" s="59"/>
      <c r="G213" s="60"/>
      <c r="H213" s="174"/>
    </row>
    <row r="214" spans="1:8" s="62" customFormat="1" ht="17.100000000000001" customHeight="1" x14ac:dyDescent="0.3">
      <c r="A214" s="56">
        <v>2</v>
      </c>
      <c r="B214" s="57" t="s">
        <v>32</v>
      </c>
      <c r="C214" s="58"/>
      <c r="D214" s="59"/>
      <c r="E214" s="59" t="s">
        <v>9</v>
      </c>
      <c r="F214" s="59"/>
      <c r="G214" s="60"/>
      <c r="H214" s="174"/>
    </row>
    <row r="215" spans="1:8" s="62" customFormat="1" ht="17.100000000000001" customHeight="1" x14ac:dyDescent="0.3">
      <c r="A215" s="56">
        <v>3</v>
      </c>
      <c r="B215" s="175" t="s">
        <v>192</v>
      </c>
      <c r="C215" s="176"/>
      <c r="D215" s="177"/>
      <c r="E215" s="59" t="s">
        <v>9</v>
      </c>
      <c r="F215" s="177"/>
      <c r="G215" s="178"/>
      <c r="H215" s="179"/>
    </row>
    <row r="216" spans="1:8" s="62" customFormat="1" ht="17.100000000000001" customHeight="1" x14ac:dyDescent="0.3">
      <c r="A216" s="56">
        <v>4</v>
      </c>
      <c r="B216" s="107" t="s">
        <v>137</v>
      </c>
      <c r="C216" s="58"/>
      <c r="D216" s="59"/>
      <c r="E216" s="59"/>
      <c r="F216" s="59" t="s">
        <v>11</v>
      </c>
      <c r="G216" s="60"/>
      <c r="H216" s="174"/>
    </row>
    <row r="217" spans="1:8" s="62" customFormat="1" ht="17.100000000000001" customHeight="1" x14ac:dyDescent="0.3">
      <c r="A217" s="56">
        <v>5</v>
      </c>
      <c r="B217" s="107" t="s">
        <v>121</v>
      </c>
      <c r="C217" s="58"/>
      <c r="D217" s="59"/>
      <c r="E217" s="59"/>
      <c r="F217" s="59" t="s">
        <v>11</v>
      </c>
      <c r="G217" s="60"/>
      <c r="H217" s="174"/>
    </row>
    <row r="218" spans="1:8" s="62" customFormat="1" ht="17.100000000000001" customHeight="1" x14ac:dyDescent="0.3">
      <c r="A218" s="56">
        <v>6</v>
      </c>
      <c r="B218" s="107" t="s">
        <v>194</v>
      </c>
      <c r="C218" s="58"/>
      <c r="D218" s="59"/>
      <c r="E218" s="59" t="s">
        <v>9</v>
      </c>
      <c r="F218" s="59"/>
      <c r="G218" s="60"/>
      <c r="H218" s="174"/>
    </row>
    <row r="219" spans="1:8" s="62" customFormat="1" ht="17.100000000000001" customHeight="1" x14ac:dyDescent="0.3">
      <c r="A219" s="56">
        <v>7</v>
      </c>
      <c r="B219" s="107" t="s">
        <v>193</v>
      </c>
      <c r="C219" s="58"/>
      <c r="D219" s="59" t="s">
        <v>10</v>
      </c>
      <c r="E219" s="59"/>
      <c r="F219" s="59"/>
      <c r="G219" s="60"/>
      <c r="H219" s="174"/>
    </row>
    <row r="220" spans="1:8" s="62" customFormat="1" ht="17.100000000000001" customHeight="1" x14ac:dyDescent="0.3">
      <c r="A220" s="56">
        <v>8</v>
      </c>
      <c r="B220" s="107" t="s">
        <v>96</v>
      </c>
      <c r="C220" s="58"/>
      <c r="D220" s="59"/>
      <c r="E220" s="59" t="s">
        <v>9</v>
      </c>
      <c r="F220" s="59"/>
      <c r="G220" s="60"/>
      <c r="H220" s="174"/>
    </row>
    <row r="221" spans="1:8" s="62" customFormat="1" ht="17.100000000000001" customHeight="1" x14ac:dyDescent="0.3">
      <c r="A221" s="56">
        <v>9</v>
      </c>
      <c r="B221" s="107" t="s">
        <v>95</v>
      </c>
      <c r="C221" s="58"/>
      <c r="D221" s="59" t="s">
        <v>10</v>
      </c>
      <c r="E221" s="59"/>
      <c r="F221" s="59"/>
      <c r="G221" s="60"/>
      <c r="H221" s="174"/>
    </row>
    <row r="222" spans="1:8" ht="17.100000000000001" customHeight="1" x14ac:dyDescent="0.3">
      <c r="A222" s="63">
        <f>COUNT(A5:A216)</f>
        <v>186</v>
      </c>
      <c r="B222" s="180" t="s">
        <v>47</v>
      </c>
      <c r="C222" s="181">
        <f>COUNTA(C5:C221)</f>
        <v>25</v>
      </c>
      <c r="D222" s="181">
        <f>COUNTA(D5:D221)</f>
        <v>29</v>
      </c>
      <c r="E222" s="181">
        <f t="shared" ref="E222:G222" si="0">COUNTA(E5:E221)</f>
        <v>89</v>
      </c>
      <c r="F222" s="181">
        <f t="shared" si="0"/>
        <v>54</v>
      </c>
      <c r="G222" s="181">
        <f t="shared" si="0"/>
        <v>0</v>
      </c>
      <c r="H222" s="182"/>
    </row>
    <row r="223" spans="1:8" ht="18" x14ac:dyDescent="0.3">
      <c r="B223" s="183"/>
      <c r="C223" s="183"/>
      <c r="D223" s="183"/>
      <c r="E223" s="183"/>
      <c r="F223" s="184"/>
      <c r="G223" s="184"/>
      <c r="H223" s="185"/>
    </row>
    <row r="224" spans="1:8" s="186" customFormat="1" ht="20.25" x14ac:dyDescent="0.35">
      <c r="B224" s="187" t="s">
        <v>49</v>
      </c>
      <c r="C224" s="188"/>
      <c r="D224" s="187"/>
      <c r="E224" s="187"/>
      <c r="F224" s="216" t="s">
        <v>50</v>
      </c>
      <c r="G224" s="216"/>
      <c r="H224" s="216"/>
    </row>
    <row r="225" spans="2:8" x14ac:dyDescent="0.3">
      <c r="B225" s="94"/>
    </row>
    <row r="226" spans="2:8" x14ac:dyDescent="0.3">
      <c r="B226" s="94"/>
    </row>
    <row r="227" spans="2:8" x14ac:dyDescent="0.3">
      <c r="B227" s="94"/>
    </row>
    <row r="228" spans="2:8" x14ac:dyDescent="0.3">
      <c r="B228" s="94"/>
    </row>
    <row r="229" spans="2:8" x14ac:dyDescent="0.3">
      <c r="B229" s="189" t="s">
        <v>115</v>
      </c>
      <c r="F229" s="204" t="s">
        <v>144</v>
      </c>
      <c r="G229" s="204"/>
      <c r="H229" s="204"/>
    </row>
    <row r="231" spans="2:8" ht="23.25" customHeight="1" x14ac:dyDescent="0.3"/>
    <row r="232" spans="2:8" ht="23.25" customHeight="1" x14ac:dyDescent="0.3"/>
    <row r="236" spans="2:8" ht="25.5" customHeight="1" x14ac:dyDescent="0.3"/>
  </sheetData>
  <mergeCells count="7">
    <mergeCell ref="F229:H229"/>
    <mergeCell ref="A1:H1"/>
    <mergeCell ref="A3:A4"/>
    <mergeCell ref="B3:B4"/>
    <mergeCell ref="C3:G3"/>
    <mergeCell ref="H3:H4"/>
    <mergeCell ref="F224:H224"/>
  </mergeCells>
  <printOptions horizontalCentered="1"/>
  <pageMargins left="0.51181102362204722" right="0.23622047244094491" top="0.39370078740157483" bottom="0.2362204724409449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36C5-751E-49F6-9D41-AC259E1DD1D4}">
  <dimension ref="A1:P238"/>
  <sheetViews>
    <sheetView topLeftCell="A202" workbookViewId="0">
      <selection activeCell="E213" sqref="E213"/>
    </sheetView>
  </sheetViews>
  <sheetFormatPr defaultRowHeight="17.25" x14ac:dyDescent="0.3"/>
  <cols>
    <col min="1" max="1" width="4.28515625" style="51" customWidth="1"/>
    <col min="2" max="2" width="27.85546875" style="51" customWidth="1"/>
    <col min="3" max="3" width="5.140625" style="51" customWidth="1"/>
    <col min="4" max="4" width="4.5703125" style="94" customWidth="1"/>
    <col min="5" max="7" width="4.85546875" style="94" customWidth="1"/>
    <col min="8" max="8" width="37.85546875" style="94" customWidth="1"/>
    <col min="9" max="16384" width="9.140625" style="51"/>
  </cols>
  <sheetData>
    <row r="1" spans="1:13" ht="23.25" x14ac:dyDescent="0.3">
      <c r="A1" s="205" t="s">
        <v>300</v>
      </c>
      <c r="B1" s="206"/>
      <c r="C1" s="206"/>
      <c r="D1" s="206"/>
      <c r="E1" s="206"/>
      <c r="F1" s="206"/>
      <c r="G1" s="206"/>
      <c r="H1" s="206"/>
    </row>
    <row r="2" spans="1:13" ht="18" customHeight="1" x14ac:dyDescent="0.3">
      <c r="D2" s="51"/>
      <c r="E2" s="51"/>
      <c r="F2" s="51"/>
      <c r="G2" s="51"/>
    </row>
    <row r="3" spans="1:13" ht="20.25" customHeight="1" x14ac:dyDescent="0.3">
      <c r="A3" s="207" t="s">
        <v>42</v>
      </c>
      <c r="B3" s="209" t="s">
        <v>48</v>
      </c>
      <c r="C3" s="211" t="s">
        <v>301</v>
      </c>
      <c r="D3" s="212"/>
      <c r="E3" s="212"/>
      <c r="F3" s="212"/>
      <c r="G3" s="213"/>
      <c r="H3" s="214" t="s">
        <v>41</v>
      </c>
    </row>
    <row r="4" spans="1:13" ht="18" customHeight="1" x14ac:dyDescent="0.3">
      <c r="A4" s="208"/>
      <c r="B4" s="210"/>
      <c r="C4" s="95" t="s">
        <v>42</v>
      </c>
      <c r="D4" s="96" t="s">
        <v>10</v>
      </c>
      <c r="E4" s="96" t="s">
        <v>9</v>
      </c>
      <c r="F4" s="96" t="s">
        <v>11</v>
      </c>
      <c r="G4" s="97" t="s">
        <v>38</v>
      </c>
      <c r="H4" s="215"/>
    </row>
    <row r="5" spans="1:13" ht="17.100000000000001" customHeight="1" x14ac:dyDescent="0.3">
      <c r="A5" s="98"/>
      <c r="B5" s="99" t="s">
        <v>43</v>
      </c>
      <c r="C5" s="100" t="s">
        <v>10</v>
      </c>
      <c r="D5" s="101"/>
      <c r="E5" s="102"/>
      <c r="F5" s="101"/>
      <c r="G5" s="103"/>
      <c r="H5" s="104"/>
    </row>
    <row r="6" spans="1:13" s="62" customFormat="1" ht="17.100000000000001" customHeight="1" x14ac:dyDescent="0.3">
      <c r="A6" s="56">
        <v>1</v>
      </c>
      <c r="B6" s="105" t="s">
        <v>107</v>
      </c>
      <c r="C6" s="58"/>
      <c r="D6" s="59"/>
      <c r="E6" s="59"/>
      <c r="F6" s="59" t="s">
        <v>11</v>
      </c>
      <c r="G6" s="60"/>
      <c r="H6" s="61"/>
    </row>
    <row r="7" spans="1:13" s="62" customFormat="1" ht="17.100000000000001" customHeight="1" x14ac:dyDescent="0.3">
      <c r="A7" s="56">
        <v>2</v>
      </c>
      <c r="B7" s="65" t="s">
        <v>54</v>
      </c>
      <c r="C7" s="58"/>
      <c r="D7" s="59"/>
      <c r="E7" s="59" t="s">
        <v>9</v>
      </c>
      <c r="F7" s="59"/>
      <c r="G7" s="60"/>
      <c r="H7" s="61"/>
    </row>
    <row r="8" spans="1:13" s="62" customFormat="1" ht="17.100000000000001" customHeight="1" x14ac:dyDescent="0.3">
      <c r="A8" s="56">
        <v>3</v>
      </c>
      <c r="B8" s="105" t="s">
        <v>94</v>
      </c>
      <c r="C8" s="58"/>
      <c r="D8" s="59"/>
      <c r="E8" s="59" t="s">
        <v>9</v>
      </c>
      <c r="F8" s="59"/>
      <c r="G8" s="60"/>
      <c r="H8" s="64"/>
    </row>
    <row r="9" spans="1:13" s="62" customFormat="1" ht="17.100000000000001" customHeight="1" x14ac:dyDescent="0.3">
      <c r="A9" s="56">
        <v>4</v>
      </c>
      <c r="B9" s="67" t="s">
        <v>126</v>
      </c>
      <c r="C9" s="58"/>
      <c r="D9" s="59" t="s">
        <v>10</v>
      </c>
      <c r="E9" s="59"/>
      <c r="F9" s="59"/>
      <c r="G9" s="60"/>
      <c r="H9" s="106"/>
    </row>
    <row r="10" spans="1:13" s="62" customFormat="1" ht="17.100000000000001" customHeight="1" x14ac:dyDescent="0.3">
      <c r="A10" s="56">
        <v>5</v>
      </c>
      <c r="B10" s="107" t="s">
        <v>233</v>
      </c>
      <c r="C10" s="58"/>
      <c r="D10" s="59"/>
      <c r="E10" s="59" t="s">
        <v>9</v>
      </c>
      <c r="F10" s="59"/>
      <c r="G10" s="60"/>
      <c r="H10" s="108"/>
    </row>
    <row r="11" spans="1:13" ht="18" customHeight="1" x14ac:dyDescent="0.3">
      <c r="A11" s="45"/>
      <c r="B11" s="46" t="s">
        <v>44</v>
      </c>
      <c r="C11" s="47" t="s">
        <v>10</v>
      </c>
      <c r="D11" s="48"/>
      <c r="E11" s="48"/>
      <c r="F11" s="48"/>
      <c r="G11" s="49"/>
      <c r="H11" s="50"/>
    </row>
    <row r="12" spans="1:13" s="62" customFormat="1" ht="17.100000000000001" customHeight="1" x14ac:dyDescent="0.3">
      <c r="A12" s="56">
        <v>1</v>
      </c>
      <c r="B12" s="57" t="s">
        <v>0</v>
      </c>
      <c r="C12" s="58"/>
      <c r="D12" s="109"/>
      <c r="E12" s="109" t="s">
        <v>9</v>
      </c>
      <c r="F12" s="109"/>
      <c r="G12" s="110"/>
      <c r="H12" s="106"/>
    </row>
    <row r="13" spans="1:13" s="62" customFormat="1" ht="17.100000000000001" customHeight="1" x14ac:dyDescent="0.3">
      <c r="A13" s="56">
        <v>2</v>
      </c>
      <c r="B13" s="57" t="s">
        <v>99</v>
      </c>
      <c r="C13" s="58"/>
      <c r="D13" s="111"/>
      <c r="E13" s="109"/>
      <c r="F13" s="112" t="s">
        <v>11</v>
      </c>
      <c r="G13" s="111"/>
      <c r="H13" s="64"/>
    </row>
    <row r="14" spans="1:13" s="62" customFormat="1" ht="17.100000000000001" customHeight="1" x14ac:dyDescent="0.3">
      <c r="A14" s="56">
        <v>3</v>
      </c>
      <c r="B14" s="57" t="s">
        <v>1</v>
      </c>
      <c r="C14" s="58"/>
      <c r="D14" s="113"/>
      <c r="E14" s="109" t="s">
        <v>9</v>
      </c>
      <c r="F14" s="113"/>
      <c r="G14" s="114"/>
      <c r="H14" s="64"/>
      <c r="M14" s="62" t="s">
        <v>297</v>
      </c>
    </row>
    <row r="15" spans="1:13" s="62" customFormat="1" ht="17.100000000000001" customHeight="1" x14ac:dyDescent="0.3">
      <c r="A15" s="56">
        <v>4</v>
      </c>
      <c r="B15" s="65" t="s">
        <v>63</v>
      </c>
      <c r="C15" s="58"/>
      <c r="D15" s="59"/>
      <c r="E15" s="109" t="s">
        <v>9</v>
      </c>
      <c r="F15" s="59"/>
      <c r="G15" s="60"/>
      <c r="H15" s="64"/>
    </row>
    <row r="16" spans="1:13" s="62" customFormat="1" ht="17.100000000000001" customHeight="1" x14ac:dyDescent="0.3">
      <c r="A16" s="56">
        <v>5</v>
      </c>
      <c r="B16" s="67" t="s">
        <v>87</v>
      </c>
      <c r="C16" s="58"/>
      <c r="D16" s="59" t="s">
        <v>10</v>
      </c>
      <c r="E16" s="109"/>
      <c r="F16" s="59"/>
      <c r="G16" s="60"/>
      <c r="H16" s="64"/>
    </row>
    <row r="17" spans="1:16" ht="17.100000000000001" customHeight="1" x14ac:dyDescent="0.3">
      <c r="A17" s="45"/>
      <c r="B17" s="46" t="s">
        <v>5</v>
      </c>
      <c r="C17" s="47" t="s">
        <v>10</v>
      </c>
      <c r="D17" s="48"/>
      <c r="E17" s="48"/>
      <c r="F17" s="48"/>
      <c r="G17" s="49"/>
      <c r="H17" s="50"/>
      <c r="L17" s="52" t="s">
        <v>42</v>
      </c>
      <c r="M17" s="52"/>
      <c r="N17" s="53"/>
      <c r="O17" s="54" t="s">
        <v>241</v>
      </c>
      <c r="P17" s="55"/>
    </row>
    <row r="18" spans="1:16" s="62" customFormat="1" ht="17.100000000000001" customHeight="1" x14ac:dyDescent="0.3">
      <c r="A18" s="56">
        <v>1</v>
      </c>
      <c r="B18" s="57" t="s">
        <v>3</v>
      </c>
      <c r="C18" s="58"/>
      <c r="D18" s="59"/>
      <c r="E18" s="59" t="s">
        <v>9</v>
      </c>
      <c r="F18" s="59"/>
      <c r="G18" s="60"/>
      <c r="H18" s="61" t="s">
        <v>314</v>
      </c>
      <c r="L18" s="63" t="s">
        <v>10</v>
      </c>
      <c r="M18" s="63">
        <f>COUNTIF(C5:C217,"=A")</f>
        <v>15</v>
      </c>
      <c r="N18" s="51"/>
      <c r="O18" s="63" t="s">
        <v>10</v>
      </c>
      <c r="P18" s="63">
        <f>D224</f>
        <v>28</v>
      </c>
    </row>
    <row r="19" spans="1:16" s="62" customFormat="1" ht="17.100000000000001" customHeight="1" x14ac:dyDescent="0.3">
      <c r="A19" s="56">
        <v>2</v>
      </c>
      <c r="B19" s="57" t="s">
        <v>109</v>
      </c>
      <c r="C19" s="58"/>
      <c r="D19" s="59"/>
      <c r="E19" s="59"/>
      <c r="F19" s="59"/>
      <c r="G19" s="60"/>
      <c r="H19" s="64" t="s">
        <v>190</v>
      </c>
      <c r="L19" s="63" t="s">
        <v>9</v>
      </c>
      <c r="M19" s="63">
        <f>COUNTIF(C5:C217,"=B")</f>
        <v>5</v>
      </c>
      <c r="N19" s="51"/>
      <c r="O19" s="63" t="s">
        <v>9</v>
      </c>
      <c r="P19" s="63">
        <f>E224</f>
        <v>87</v>
      </c>
    </row>
    <row r="20" spans="1:16" s="62" customFormat="1" ht="17.100000000000001" customHeight="1" x14ac:dyDescent="0.3">
      <c r="A20" s="56">
        <v>3</v>
      </c>
      <c r="B20" s="65" t="s">
        <v>57</v>
      </c>
      <c r="C20" s="58"/>
      <c r="D20" s="59"/>
      <c r="E20" s="59" t="s">
        <v>9</v>
      </c>
      <c r="F20" s="59"/>
      <c r="G20" s="60"/>
      <c r="H20" s="61"/>
      <c r="L20" s="63" t="s">
        <v>11</v>
      </c>
      <c r="M20" s="63">
        <f>COUNTIF(C5:C217,"=C")</f>
        <v>5</v>
      </c>
      <c r="N20" s="51"/>
      <c r="O20" s="63" t="s">
        <v>11</v>
      </c>
      <c r="P20" s="63">
        <f>F224</f>
        <v>59</v>
      </c>
    </row>
    <row r="21" spans="1:16" s="62" customFormat="1" ht="17.100000000000001" customHeight="1" x14ac:dyDescent="0.3">
      <c r="A21" s="56">
        <v>4</v>
      </c>
      <c r="B21" s="57" t="s">
        <v>4</v>
      </c>
      <c r="C21" s="58"/>
      <c r="D21" s="59"/>
      <c r="E21" s="59" t="s">
        <v>9</v>
      </c>
      <c r="F21" s="59"/>
      <c r="G21" s="60"/>
      <c r="H21" s="64"/>
      <c r="L21" s="51"/>
      <c r="M21" s="66"/>
      <c r="N21" s="51"/>
      <c r="O21" s="63" t="s">
        <v>38</v>
      </c>
      <c r="P21" s="63">
        <f>G224</f>
        <v>0</v>
      </c>
    </row>
    <row r="22" spans="1:16" s="62" customFormat="1" ht="17.100000000000001" customHeight="1" x14ac:dyDescent="0.3">
      <c r="A22" s="56">
        <v>5</v>
      </c>
      <c r="B22" s="67" t="s">
        <v>127</v>
      </c>
      <c r="C22" s="58"/>
      <c r="D22" s="59"/>
      <c r="E22" s="59"/>
      <c r="F22" s="59"/>
      <c r="G22" s="60"/>
      <c r="H22" s="64" t="s">
        <v>190</v>
      </c>
      <c r="L22" s="51"/>
      <c r="M22" s="66"/>
      <c r="N22" s="51"/>
      <c r="O22" s="68" t="s">
        <v>242</v>
      </c>
      <c r="P22" s="68">
        <f>SUM(P18:P21)</f>
        <v>174</v>
      </c>
    </row>
    <row r="23" spans="1:16" ht="17.100000000000001" customHeight="1" x14ac:dyDescent="0.3">
      <c r="A23" s="45"/>
      <c r="B23" s="46" t="s">
        <v>6</v>
      </c>
      <c r="C23" s="47" t="s">
        <v>10</v>
      </c>
      <c r="D23" s="48"/>
      <c r="E23" s="48"/>
      <c r="F23" s="48"/>
      <c r="G23" s="49"/>
      <c r="H23" s="50"/>
      <c r="L23" s="62"/>
      <c r="M23" s="62"/>
      <c r="N23" s="62"/>
      <c r="O23" s="115" t="s">
        <v>243</v>
      </c>
      <c r="P23" s="115">
        <v>21</v>
      </c>
    </row>
    <row r="24" spans="1:16" s="62" customFormat="1" ht="17.100000000000001" customHeight="1" x14ac:dyDescent="0.3">
      <c r="A24" s="56">
        <v>1</v>
      </c>
      <c r="B24" s="57" t="s">
        <v>8</v>
      </c>
      <c r="C24" s="90"/>
      <c r="D24" s="59"/>
      <c r="E24" s="59" t="s">
        <v>9</v>
      </c>
      <c r="F24" s="59"/>
      <c r="G24" s="60"/>
      <c r="H24" s="91"/>
      <c r="L24" s="51"/>
      <c r="M24" s="51"/>
      <c r="N24" s="51"/>
      <c r="O24" s="116"/>
      <c r="P24" s="116">
        <f>P22+P23</f>
        <v>195</v>
      </c>
    </row>
    <row r="25" spans="1:16" s="62" customFormat="1" ht="17.100000000000001" customHeight="1" x14ac:dyDescent="0.3">
      <c r="A25" s="56">
        <v>2</v>
      </c>
      <c r="B25" s="57" t="s">
        <v>7</v>
      </c>
      <c r="C25" s="58"/>
      <c r="D25" s="59"/>
      <c r="E25" s="59" t="s">
        <v>9</v>
      </c>
      <c r="F25" s="59"/>
      <c r="G25" s="60"/>
      <c r="H25" s="91"/>
    </row>
    <row r="26" spans="1:16" s="62" customFormat="1" ht="17.100000000000001" customHeight="1" x14ac:dyDescent="0.3">
      <c r="A26" s="56">
        <v>3</v>
      </c>
      <c r="B26" s="105" t="s">
        <v>75</v>
      </c>
      <c r="C26" s="58"/>
      <c r="D26" s="59" t="s">
        <v>10</v>
      </c>
      <c r="E26" s="59"/>
      <c r="F26" s="59"/>
      <c r="G26" s="60"/>
      <c r="H26" s="106"/>
    </row>
    <row r="27" spans="1:16" s="62" customFormat="1" ht="17.100000000000001" customHeight="1" x14ac:dyDescent="0.3">
      <c r="A27" s="56">
        <v>4</v>
      </c>
      <c r="B27" s="67" t="s">
        <v>128</v>
      </c>
      <c r="C27" s="58"/>
      <c r="D27" s="59"/>
      <c r="E27" s="59" t="s">
        <v>9</v>
      </c>
      <c r="F27" s="59"/>
      <c r="G27" s="60"/>
      <c r="H27" s="91"/>
    </row>
    <row r="28" spans="1:16" s="62" customFormat="1" ht="17.100000000000001" customHeight="1" x14ac:dyDescent="0.3">
      <c r="A28" s="56">
        <v>5</v>
      </c>
      <c r="B28" s="107" t="s">
        <v>302</v>
      </c>
      <c r="C28" s="58"/>
      <c r="D28" s="59"/>
      <c r="E28" s="59"/>
      <c r="F28" s="59" t="s">
        <v>11</v>
      </c>
      <c r="G28" s="60"/>
      <c r="H28" s="91"/>
    </row>
    <row r="29" spans="1:16" ht="17.100000000000001" customHeight="1" x14ac:dyDescent="0.3">
      <c r="A29" s="45"/>
      <c r="B29" s="46" t="s">
        <v>12</v>
      </c>
      <c r="C29" s="47" t="s">
        <v>10</v>
      </c>
      <c r="D29" s="48"/>
      <c r="E29" s="48"/>
      <c r="F29" s="48"/>
      <c r="G29" s="49"/>
      <c r="H29" s="50"/>
    </row>
    <row r="30" spans="1:16" s="62" customFormat="1" ht="17.100000000000001" customHeight="1" x14ac:dyDescent="0.3">
      <c r="A30" s="56">
        <v>1</v>
      </c>
      <c r="B30" s="65" t="s">
        <v>59</v>
      </c>
      <c r="C30" s="58"/>
      <c r="D30" s="59"/>
      <c r="E30" s="59" t="s">
        <v>9</v>
      </c>
      <c r="F30" s="59"/>
      <c r="G30" s="60"/>
    </row>
    <row r="31" spans="1:16" s="62" customFormat="1" ht="17.100000000000001" customHeight="1" x14ac:dyDescent="0.3">
      <c r="A31" s="56">
        <v>2</v>
      </c>
      <c r="B31" s="105" t="s">
        <v>81</v>
      </c>
      <c r="C31" s="58"/>
      <c r="D31" s="59"/>
      <c r="E31" s="59"/>
      <c r="F31" s="59"/>
      <c r="G31" s="60"/>
      <c r="H31" s="64" t="s">
        <v>190</v>
      </c>
    </row>
    <row r="32" spans="1:16" s="62" customFormat="1" ht="17.100000000000001" customHeight="1" x14ac:dyDescent="0.3">
      <c r="A32" s="56">
        <v>3</v>
      </c>
      <c r="B32" s="65" t="s">
        <v>70</v>
      </c>
      <c r="C32" s="58"/>
      <c r="D32" s="59"/>
      <c r="E32" s="59"/>
      <c r="F32" s="59"/>
      <c r="G32" s="60"/>
      <c r="H32" s="61" t="s">
        <v>292</v>
      </c>
    </row>
    <row r="33" spans="1:8" s="62" customFormat="1" ht="17.100000000000001" customHeight="1" x14ac:dyDescent="0.3">
      <c r="A33" s="56">
        <v>4</v>
      </c>
      <c r="B33" s="57" t="s">
        <v>13</v>
      </c>
      <c r="C33" s="58"/>
      <c r="D33" s="59" t="s">
        <v>10</v>
      </c>
      <c r="E33" s="59"/>
      <c r="F33" s="59"/>
      <c r="G33" s="60"/>
      <c r="H33" s="64"/>
    </row>
    <row r="34" spans="1:8" s="62" customFormat="1" ht="17.100000000000001" customHeight="1" x14ac:dyDescent="0.3">
      <c r="A34" s="56">
        <v>5</v>
      </c>
      <c r="B34" s="67" t="s">
        <v>141</v>
      </c>
      <c r="C34" s="58"/>
      <c r="D34" s="59"/>
      <c r="E34" s="59"/>
      <c r="F34" s="59" t="s">
        <v>11</v>
      </c>
      <c r="G34" s="60"/>
      <c r="H34" s="64"/>
    </row>
    <row r="35" spans="1:8" s="62" customFormat="1" ht="17.100000000000001" customHeight="1" x14ac:dyDescent="0.3">
      <c r="A35" s="56">
        <v>6</v>
      </c>
      <c r="B35" s="67" t="s">
        <v>129</v>
      </c>
      <c r="C35" s="58"/>
      <c r="D35" s="59"/>
      <c r="E35" s="59" t="s">
        <v>9</v>
      </c>
      <c r="F35" s="59"/>
      <c r="G35" s="60"/>
      <c r="H35" s="64"/>
    </row>
    <row r="36" spans="1:8" ht="17.100000000000001" customHeight="1" x14ac:dyDescent="0.3">
      <c r="A36" s="45"/>
      <c r="B36" s="46" t="s">
        <v>14</v>
      </c>
      <c r="C36" s="47" t="s">
        <v>10</v>
      </c>
      <c r="D36" s="48"/>
      <c r="E36" s="48"/>
      <c r="F36" s="48"/>
      <c r="G36" s="49"/>
      <c r="H36" s="50"/>
    </row>
    <row r="37" spans="1:8" ht="17.100000000000001" customHeight="1" x14ac:dyDescent="0.3">
      <c r="A37" s="70">
        <v>1</v>
      </c>
      <c r="B37" s="117" t="s">
        <v>224</v>
      </c>
      <c r="C37" s="118"/>
      <c r="D37" s="73"/>
      <c r="E37" s="73" t="s">
        <v>9</v>
      </c>
      <c r="F37" s="73"/>
      <c r="G37" s="74"/>
      <c r="H37" s="64"/>
    </row>
    <row r="38" spans="1:8" s="62" customFormat="1" ht="17.100000000000001" customHeight="1" x14ac:dyDescent="0.3">
      <c r="A38" s="56">
        <v>2</v>
      </c>
      <c r="B38" s="105" t="s">
        <v>106</v>
      </c>
      <c r="C38" s="58"/>
      <c r="D38" s="59"/>
      <c r="E38" s="73" t="s">
        <v>9</v>
      </c>
      <c r="F38" s="59"/>
      <c r="G38" s="60"/>
      <c r="H38" s="64"/>
    </row>
    <row r="39" spans="1:8" s="62" customFormat="1" ht="17.100000000000001" customHeight="1" x14ac:dyDescent="0.3">
      <c r="A39" s="70">
        <v>3</v>
      </c>
      <c r="B39" s="65" t="s">
        <v>68</v>
      </c>
      <c r="C39" s="58"/>
      <c r="D39" s="59" t="s">
        <v>10</v>
      </c>
      <c r="E39" s="73"/>
      <c r="F39" s="59"/>
      <c r="G39" s="60"/>
      <c r="H39" s="64"/>
    </row>
    <row r="40" spans="1:8" s="62" customFormat="1" ht="17.100000000000001" customHeight="1" x14ac:dyDescent="0.3">
      <c r="A40" s="56">
        <v>4</v>
      </c>
      <c r="B40" s="65" t="s">
        <v>103</v>
      </c>
      <c r="C40" s="58"/>
      <c r="D40" s="59"/>
      <c r="E40" s="73" t="s">
        <v>9</v>
      </c>
      <c r="F40" s="59"/>
      <c r="G40" s="60"/>
      <c r="H40" s="64"/>
    </row>
    <row r="41" spans="1:8" s="62" customFormat="1" ht="17.100000000000001" customHeight="1" x14ac:dyDescent="0.3">
      <c r="A41" s="70">
        <v>5</v>
      </c>
      <c r="B41" s="65" t="s">
        <v>51</v>
      </c>
      <c r="C41" s="58"/>
      <c r="D41" s="59"/>
      <c r="E41" s="73" t="s">
        <v>9</v>
      </c>
      <c r="F41" s="59"/>
      <c r="G41" s="60"/>
      <c r="H41" s="64"/>
    </row>
    <row r="42" spans="1:8" s="62" customFormat="1" ht="18" customHeight="1" x14ac:dyDescent="0.3">
      <c r="A42" s="56">
        <v>6</v>
      </c>
      <c r="B42" s="67" t="s">
        <v>130</v>
      </c>
      <c r="C42" s="58"/>
      <c r="D42" s="59"/>
      <c r="E42" s="73" t="s">
        <v>9</v>
      </c>
      <c r="F42" s="59"/>
      <c r="G42" s="60"/>
      <c r="H42" s="64"/>
    </row>
    <row r="43" spans="1:8" s="62" customFormat="1" ht="18" customHeight="1" x14ac:dyDescent="0.3">
      <c r="A43" s="70">
        <v>7</v>
      </c>
      <c r="B43" s="107" t="s">
        <v>236</v>
      </c>
      <c r="C43" s="58"/>
      <c r="D43" s="59"/>
      <c r="E43" s="73"/>
      <c r="F43" s="59" t="s">
        <v>11</v>
      </c>
      <c r="G43" s="60"/>
      <c r="H43" s="64"/>
    </row>
    <row r="44" spans="1:8" ht="21.75" customHeight="1" x14ac:dyDescent="0.3">
      <c r="A44" s="45"/>
      <c r="B44" s="46" t="s">
        <v>15</v>
      </c>
      <c r="C44" s="47" t="s">
        <v>9</v>
      </c>
      <c r="D44" s="48"/>
      <c r="E44" s="48"/>
      <c r="F44" s="48"/>
      <c r="G44" s="49"/>
      <c r="H44" s="50"/>
    </row>
    <row r="45" spans="1:8" s="62" customFormat="1" ht="17.100000000000001" customHeight="1" x14ac:dyDescent="0.3">
      <c r="A45" s="56">
        <v>1</v>
      </c>
      <c r="B45" s="57" t="s">
        <v>37</v>
      </c>
      <c r="C45" s="58"/>
      <c r="D45" s="59"/>
      <c r="E45" s="59" t="s">
        <v>9</v>
      </c>
      <c r="F45" s="59"/>
      <c r="G45" s="60"/>
      <c r="H45" s="61"/>
    </row>
    <row r="46" spans="1:8" s="62" customFormat="1" ht="17.100000000000001" customHeight="1" x14ac:dyDescent="0.3">
      <c r="A46" s="56">
        <v>2</v>
      </c>
      <c r="B46" s="57" t="s">
        <v>16</v>
      </c>
      <c r="C46" s="58"/>
      <c r="D46" s="59"/>
      <c r="E46" s="59"/>
      <c r="F46" s="59" t="s">
        <v>11</v>
      </c>
      <c r="G46" s="60"/>
      <c r="H46" s="64"/>
    </row>
    <row r="47" spans="1:8" s="62" customFormat="1" ht="17.100000000000001" customHeight="1" x14ac:dyDescent="0.3">
      <c r="A47" s="56">
        <v>3</v>
      </c>
      <c r="B47" s="105" t="s">
        <v>82</v>
      </c>
      <c r="C47" s="58"/>
      <c r="D47" s="59"/>
      <c r="E47" s="59"/>
      <c r="F47" s="59" t="s">
        <v>11</v>
      </c>
      <c r="G47" s="60"/>
      <c r="H47" s="61"/>
    </row>
    <row r="48" spans="1:8" s="62" customFormat="1" ht="17.100000000000001" customHeight="1" x14ac:dyDescent="0.3">
      <c r="A48" s="56">
        <v>4</v>
      </c>
      <c r="B48" s="57" t="s">
        <v>17</v>
      </c>
      <c r="C48" s="58"/>
      <c r="D48" s="59"/>
      <c r="E48" s="59"/>
      <c r="F48" s="59" t="s">
        <v>11</v>
      </c>
      <c r="G48" s="60"/>
      <c r="H48" s="64"/>
    </row>
    <row r="49" spans="1:8" s="62" customFormat="1" ht="17.100000000000001" customHeight="1" x14ac:dyDescent="0.3">
      <c r="A49" s="56">
        <v>5</v>
      </c>
      <c r="B49" s="57" t="s">
        <v>105</v>
      </c>
      <c r="C49" s="58"/>
      <c r="D49" s="59"/>
      <c r="E49" s="59" t="s">
        <v>9</v>
      </c>
      <c r="F49" s="59"/>
      <c r="G49" s="60"/>
      <c r="H49" s="64"/>
    </row>
    <row r="50" spans="1:8" s="62" customFormat="1" ht="17.100000000000001" customHeight="1" x14ac:dyDescent="0.3">
      <c r="A50" s="56">
        <v>6</v>
      </c>
      <c r="B50" s="67" t="s">
        <v>131</v>
      </c>
      <c r="C50" s="58"/>
      <c r="D50" s="59"/>
      <c r="E50" s="59" t="s">
        <v>9</v>
      </c>
      <c r="F50" s="59"/>
      <c r="G50" s="60"/>
      <c r="H50" s="61"/>
    </row>
    <row r="51" spans="1:8" ht="17.100000000000001" customHeight="1" x14ac:dyDescent="0.3">
      <c r="A51" s="45"/>
      <c r="B51" s="46" t="s">
        <v>18</v>
      </c>
      <c r="C51" s="47" t="s">
        <v>10</v>
      </c>
      <c r="D51" s="48"/>
      <c r="E51" s="48"/>
      <c r="F51" s="48"/>
      <c r="G51" s="49"/>
      <c r="H51" s="50"/>
    </row>
    <row r="52" spans="1:8" s="124" customFormat="1" ht="17.100000000000001" customHeight="1" x14ac:dyDescent="0.3">
      <c r="A52" s="119">
        <v>1</v>
      </c>
      <c r="B52" s="120" t="s">
        <v>58</v>
      </c>
      <c r="C52" s="121"/>
      <c r="D52" s="122"/>
      <c r="E52" s="122" t="s">
        <v>9</v>
      </c>
      <c r="F52" s="122"/>
      <c r="G52" s="123"/>
      <c r="H52" s="93"/>
    </row>
    <row r="53" spans="1:8" s="124" customFormat="1" ht="17.100000000000001" customHeight="1" x14ac:dyDescent="0.3">
      <c r="A53" s="119">
        <v>2</v>
      </c>
      <c r="B53" s="125" t="s">
        <v>19</v>
      </c>
      <c r="C53" s="121"/>
      <c r="D53" s="122"/>
      <c r="E53" s="122"/>
      <c r="F53" s="122" t="s">
        <v>11</v>
      </c>
      <c r="G53" s="123"/>
      <c r="H53" s="93"/>
    </row>
    <row r="54" spans="1:8" s="124" customFormat="1" ht="17.100000000000001" customHeight="1" x14ac:dyDescent="0.3">
      <c r="A54" s="119">
        <v>3</v>
      </c>
      <c r="B54" s="125" t="s">
        <v>20</v>
      </c>
      <c r="C54" s="121"/>
      <c r="D54" s="122" t="s">
        <v>10</v>
      </c>
      <c r="E54" s="122"/>
      <c r="F54" s="122"/>
      <c r="G54" s="123"/>
      <c r="H54" s="126"/>
    </row>
    <row r="55" spans="1:8" s="124" customFormat="1" ht="17.100000000000001" customHeight="1" x14ac:dyDescent="0.3">
      <c r="A55" s="119">
        <v>4</v>
      </c>
      <c r="B55" s="120" t="s">
        <v>66</v>
      </c>
      <c r="C55" s="121"/>
      <c r="D55" s="122"/>
      <c r="E55" s="122" t="s">
        <v>9</v>
      </c>
      <c r="F55" s="122"/>
      <c r="G55" s="123"/>
      <c r="H55" s="93"/>
    </row>
    <row r="56" spans="1:8" s="124" customFormat="1" ht="17.100000000000001" customHeight="1" x14ac:dyDescent="0.3">
      <c r="A56" s="119">
        <v>5</v>
      </c>
      <c r="B56" s="127" t="s">
        <v>125</v>
      </c>
      <c r="C56" s="121"/>
      <c r="D56" s="122"/>
      <c r="E56" s="122" t="s">
        <v>9</v>
      </c>
      <c r="F56" s="122"/>
      <c r="G56" s="123"/>
      <c r="H56" s="93"/>
    </row>
    <row r="57" spans="1:8" s="124" customFormat="1" ht="17.100000000000001" customHeight="1" x14ac:dyDescent="0.3">
      <c r="A57" s="119">
        <v>6</v>
      </c>
      <c r="B57" s="128" t="s">
        <v>132</v>
      </c>
      <c r="C57" s="121"/>
      <c r="D57" s="122"/>
      <c r="E57" s="122" t="s">
        <v>9</v>
      </c>
      <c r="F57" s="122"/>
      <c r="G57" s="123"/>
      <c r="H57" s="93"/>
    </row>
    <row r="58" spans="1:8" ht="16.5" customHeight="1" x14ac:dyDescent="0.3">
      <c r="A58" s="45"/>
      <c r="B58" s="46" t="s">
        <v>21</v>
      </c>
      <c r="C58" s="47" t="s">
        <v>11</v>
      </c>
      <c r="D58" s="48"/>
      <c r="E58" s="48"/>
      <c r="F58" s="48"/>
      <c r="G58" s="49"/>
      <c r="H58" s="50"/>
    </row>
    <row r="59" spans="1:8" s="62" customFormat="1" ht="17.100000000000001" customHeight="1" x14ac:dyDescent="0.3">
      <c r="A59" s="56">
        <v>1</v>
      </c>
      <c r="B59" s="57" t="s">
        <v>23</v>
      </c>
      <c r="C59" s="90"/>
      <c r="D59" s="59"/>
      <c r="E59" s="59"/>
      <c r="F59" s="59" t="s">
        <v>11</v>
      </c>
      <c r="G59" s="60"/>
      <c r="H59" s="129"/>
    </row>
    <row r="60" spans="1:8" s="62" customFormat="1" ht="17.100000000000001" customHeight="1" x14ac:dyDescent="0.3">
      <c r="A60" s="56">
        <v>2</v>
      </c>
      <c r="B60" s="65" t="s">
        <v>124</v>
      </c>
      <c r="C60" s="90"/>
      <c r="D60" s="59"/>
      <c r="E60" s="59"/>
      <c r="F60" s="59" t="s">
        <v>11</v>
      </c>
      <c r="G60" s="60"/>
      <c r="H60" s="129"/>
    </row>
    <row r="61" spans="1:8" s="62" customFormat="1" ht="17.100000000000001" customHeight="1" x14ac:dyDescent="0.3">
      <c r="A61" s="56">
        <v>3</v>
      </c>
      <c r="B61" s="57" t="s">
        <v>22</v>
      </c>
      <c r="C61" s="58"/>
      <c r="D61" s="59"/>
      <c r="E61" s="59" t="s">
        <v>9</v>
      </c>
      <c r="F61" s="59"/>
      <c r="G61" s="60"/>
      <c r="H61" s="129"/>
    </row>
    <row r="62" spans="1:8" s="62" customFormat="1" ht="17.100000000000001" customHeight="1" x14ac:dyDescent="0.3">
      <c r="A62" s="56">
        <v>4</v>
      </c>
      <c r="B62" s="65" t="s">
        <v>73</v>
      </c>
      <c r="C62" s="58"/>
      <c r="D62" s="59"/>
      <c r="E62" s="59"/>
      <c r="F62" s="59" t="s">
        <v>11</v>
      </c>
      <c r="G62" s="60"/>
    </row>
    <row r="63" spans="1:8" s="62" customFormat="1" ht="17.100000000000001" customHeight="1" x14ac:dyDescent="0.3">
      <c r="A63" s="56">
        <v>5</v>
      </c>
      <c r="B63" s="65" t="s">
        <v>52</v>
      </c>
      <c r="C63" s="58"/>
      <c r="D63" s="59"/>
      <c r="E63" s="59"/>
      <c r="F63" s="59"/>
      <c r="G63" s="60"/>
      <c r="H63" s="64" t="s">
        <v>190</v>
      </c>
    </row>
    <row r="64" spans="1:8" ht="17.100000000000001" customHeight="1" x14ac:dyDescent="0.3">
      <c r="A64" s="45"/>
      <c r="B64" s="46" t="s">
        <v>24</v>
      </c>
      <c r="C64" s="47" t="s">
        <v>11</v>
      </c>
      <c r="D64" s="48"/>
      <c r="E64" s="48"/>
      <c r="F64" s="48"/>
      <c r="G64" s="49"/>
      <c r="H64" s="50"/>
    </row>
    <row r="65" spans="1:8" s="62" customFormat="1" ht="17.100000000000001" customHeight="1" x14ac:dyDescent="0.3">
      <c r="A65" s="56">
        <v>1</v>
      </c>
      <c r="B65" s="57" t="s">
        <v>90</v>
      </c>
      <c r="C65" s="58"/>
      <c r="D65" s="59"/>
      <c r="E65" s="59"/>
      <c r="F65" s="59" t="s">
        <v>11</v>
      </c>
      <c r="G65" s="60"/>
      <c r="H65" s="64"/>
    </row>
    <row r="66" spans="1:8" s="62" customFormat="1" ht="17.100000000000001" customHeight="1" x14ac:dyDescent="0.3">
      <c r="A66" s="56">
        <v>2</v>
      </c>
      <c r="B66" s="65" t="s">
        <v>60</v>
      </c>
      <c r="C66" s="58"/>
      <c r="D66" s="59"/>
      <c r="E66" s="59"/>
      <c r="F66" s="59" t="s">
        <v>11</v>
      </c>
      <c r="G66" s="60"/>
      <c r="H66" s="64"/>
    </row>
    <row r="67" spans="1:8" s="62" customFormat="1" ht="17.100000000000001" customHeight="1" x14ac:dyDescent="0.3">
      <c r="A67" s="56">
        <v>3</v>
      </c>
      <c r="B67" s="65" t="s">
        <v>67</v>
      </c>
      <c r="C67" s="58"/>
      <c r="D67" s="59"/>
      <c r="E67" s="59"/>
      <c r="F67" s="59" t="s">
        <v>11</v>
      </c>
      <c r="G67" s="60"/>
      <c r="H67" s="64"/>
    </row>
    <row r="68" spans="1:8" s="62" customFormat="1" ht="17.100000000000001" customHeight="1" x14ac:dyDescent="0.3">
      <c r="A68" s="56">
        <v>4</v>
      </c>
      <c r="B68" s="57" t="s">
        <v>25</v>
      </c>
      <c r="C68" s="58"/>
      <c r="D68" s="59"/>
      <c r="E68" s="59"/>
      <c r="F68" s="59" t="s">
        <v>11</v>
      </c>
      <c r="G68" s="60"/>
      <c r="H68" s="64"/>
    </row>
    <row r="69" spans="1:8" s="62" customFormat="1" ht="17.100000000000001" customHeight="1" x14ac:dyDescent="0.3">
      <c r="A69" s="56">
        <v>5</v>
      </c>
      <c r="B69" s="67" t="s">
        <v>206</v>
      </c>
      <c r="C69" s="58"/>
      <c r="D69" s="59"/>
      <c r="E69" s="59"/>
      <c r="F69" s="59" t="s">
        <v>11</v>
      </c>
      <c r="G69" s="60"/>
      <c r="H69" s="64"/>
    </row>
    <row r="70" spans="1:8" ht="17.100000000000001" customHeight="1" x14ac:dyDescent="0.3">
      <c r="A70" s="45"/>
      <c r="B70" s="69" t="s">
        <v>289</v>
      </c>
      <c r="C70" s="47" t="s">
        <v>10</v>
      </c>
      <c r="D70" s="48"/>
      <c r="E70" s="48"/>
      <c r="F70" s="48"/>
      <c r="G70" s="49"/>
      <c r="H70" s="50"/>
    </row>
    <row r="71" spans="1:8" ht="17.100000000000001" customHeight="1" x14ac:dyDescent="0.3">
      <c r="A71" s="70">
        <v>1</v>
      </c>
      <c r="B71" s="71" t="s">
        <v>64</v>
      </c>
      <c r="C71" s="72"/>
      <c r="D71" s="73"/>
      <c r="E71" s="73" t="s">
        <v>9</v>
      </c>
      <c r="F71" s="73"/>
      <c r="G71" s="74"/>
      <c r="H71" s="75"/>
    </row>
    <row r="72" spans="1:8" ht="17.100000000000001" customHeight="1" x14ac:dyDescent="0.3">
      <c r="A72" s="70">
        <v>2</v>
      </c>
      <c r="B72" s="71" t="s">
        <v>71</v>
      </c>
      <c r="C72" s="72"/>
      <c r="D72" s="73"/>
      <c r="E72" s="73" t="s">
        <v>9</v>
      </c>
      <c r="F72" s="73"/>
      <c r="G72" s="74"/>
      <c r="H72" s="76"/>
    </row>
    <row r="73" spans="1:8" ht="17.100000000000001" customHeight="1" x14ac:dyDescent="0.3">
      <c r="A73" s="70">
        <v>3</v>
      </c>
      <c r="B73" s="77" t="s">
        <v>222</v>
      </c>
      <c r="C73" s="72"/>
      <c r="D73" s="73"/>
      <c r="E73" s="73" t="s">
        <v>9</v>
      </c>
      <c r="F73" s="73"/>
      <c r="G73" s="74"/>
      <c r="H73" s="75"/>
    </row>
    <row r="74" spans="1:8" ht="17.100000000000001" customHeight="1" x14ac:dyDescent="0.3">
      <c r="A74" s="70">
        <v>4</v>
      </c>
      <c r="B74" s="78" t="s">
        <v>133</v>
      </c>
      <c r="C74" s="72"/>
      <c r="D74" s="73" t="s">
        <v>10</v>
      </c>
      <c r="E74" s="73"/>
      <c r="F74" s="73"/>
      <c r="G74" s="74"/>
      <c r="H74" s="75"/>
    </row>
    <row r="75" spans="1:8" ht="17.100000000000001" customHeight="1" x14ac:dyDescent="0.3">
      <c r="A75" s="70">
        <v>5</v>
      </c>
      <c r="B75" s="79" t="s">
        <v>279</v>
      </c>
      <c r="C75" s="72"/>
      <c r="D75" s="73"/>
      <c r="E75" s="73"/>
      <c r="F75" s="73" t="s">
        <v>11</v>
      </c>
      <c r="G75" s="74"/>
      <c r="H75" s="75"/>
    </row>
    <row r="76" spans="1:8" s="124" customFormat="1" ht="17.100000000000001" customHeight="1" x14ac:dyDescent="0.3">
      <c r="A76" s="130"/>
      <c r="B76" s="131" t="s">
        <v>26</v>
      </c>
      <c r="C76" s="132" t="s">
        <v>10</v>
      </c>
      <c r="D76" s="133"/>
      <c r="E76" s="133"/>
      <c r="F76" s="133"/>
      <c r="G76" s="134"/>
      <c r="H76" s="135"/>
    </row>
    <row r="77" spans="1:8" s="124" customFormat="1" ht="17.100000000000001" customHeight="1" x14ac:dyDescent="0.3">
      <c r="A77" s="119">
        <v>1</v>
      </c>
      <c r="B77" s="125" t="s">
        <v>27</v>
      </c>
      <c r="C77" s="121"/>
      <c r="D77" s="122"/>
      <c r="E77" s="122" t="s">
        <v>9</v>
      </c>
      <c r="F77" s="122"/>
      <c r="G77" s="123"/>
      <c r="H77" s="93"/>
    </row>
    <row r="78" spans="1:8" s="124" customFormat="1" ht="17.100000000000001" customHeight="1" x14ac:dyDescent="0.3">
      <c r="A78" s="119">
        <v>2</v>
      </c>
      <c r="B78" s="127" t="s">
        <v>100</v>
      </c>
      <c r="C78" s="121"/>
      <c r="D78" s="122" t="s">
        <v>10</v>
      </c>
      <c r="E78" s="122"/>
      <c r="F78" s="122"/>
      <c r="G78" s="123"/>
      <c r="H78" s="126"/>
    </row>
    <row r="79" spans="1:8" s="124" customFormat="1" ht="17.100000000000001" customHeight="1" x14ac:dyDescent="0.3">
      <c r="A79" s="119">
        <v>3</v>
      </c>
      <c r="B79" s="125" t="s">
        <v>102</v>
      </c>
      <c r="C79" s="121"/>
      <c r="D79" s="122"/>
      <c r="E79" s="122" t="s">
        <v>9</v>
      </c>
      <c r="F79" s="122"/>
      <c r="G79" s="123"/>
      <c r="H79" s="93"/>
    </row>
    <row r="80" spans="1:8" s="124" customFormat="1" ht="17.100000000000001" customHeight="1" x14ac:dyDescent="0.3">
      <c r="A80" s="119">
        <v>4</v>
      </c>
      <c r="B80" s="120" t="s">
        <v>62</v>
      </c>
      <c r="C80" s="121"/>
      <c r="D80" s="122"/>
      <c r="E80" s="122"/>
      <c r="F80" s="122" t="s">
        <v>11</v>
      </c>
      <c r="G80" s="123"/>
      <c r="H80" s="93"/>
    </row>
    <row r="81" spans="1:8" s="124" customFormat="1" ht="17.100000000000001" customHeight="1" x14ac:dyDescent="0.3">
      <c r="A81" s="119">
        <v>5</v>
      </c>
      <c r="B81" s="125" t="s">
        <v>28</v>
      </c>
      <c r="C81" s="121"/>
      <c r="D81" s="122"/>
      <c r="E81" s="122" t="s">
        <v>9</v>
      </c>
      <c r="F81" s="122"/>
      <c r="G81" s="123"/>
      <c r="H81" s="126"/>
    </row>
    <row r="82" spans="1:8" s="124" customFormat="1" ht="17.100000000000001" customHeight="1" x14ac:dyDescent="0.3">
      <c r="A82" s="119">
        <v>6</v>
      </c>
      <c r="B82" s="128" t="s">
        <v>134</v>
      </c>
      <c r="C82" s="121"/>
      <c r="D82" s="122" t="s">
        <v>10</v>
      </c>
      <c r="E82" s="122"/>
      <c r="F82" s="122"/>
      <c r="G82" s="123"/>
      <c r="H82" s="93"/>
    </row>
    <row r="83" spans="1:8" s="124" customFormat="1" ht="17.100000000000001" customHeight="1" x14ac:dyDescent="0.3">
      <c r="A83" s="119">
        <v>7</v>
      </c>
      <c r="B83" s="136" t="s">
        <v>238</v>
      </c>
      <c r="C83" s="121"/>
      <c r="D83" s="122"/>
      <c r="E83" s="122" t="s">
        <v>9</v>
      </c>
      <c r="F83" s="122"/>
      <c r="G83" s="123"/>
      <c r="H83" s="93"/>
    </row>
    <row r="84" spans="1:8" ht="17.100000000000001" customHeight="1" x14ac:dyDescent="0.3">
      <c r="A84" s="45"/>
      <c r="B84" s="46" t="s">
        <v>45</v>
      </c>
      <c r="C84" s="47" t="s">
        <v>9</v>
      </c>
      <c r="D84" s="48"/>
      <c r="E84" s="48"/>
      <c r="F84" s="48"/>
      <c r="G84" s="49"/>
      <c r="H84" s="50"/>
    </row>
    <row r="85" spans="1:8" s="62" customFormat="1" ht="17.100000000000001" customHeight="1" x14ac:dyDescent="0.3">
      <c r="A85" s="56">
        <v>1</v>
      </c>
      <c r="B85" s="105" t="s">
        <v>83</v>
      </c>
      <c r="C85" s="58"/>
      <c r="D85" s="59"/>
      <c r="E85" s="59" t="s">
        <v>9</v>
      </c>
      <c r="F85" s="59"/>
      <c r="G85" s="60"/>
      <c r="H85" s="61"/>
    </row>
    <row r="86" spans="1:8" s="62" customFormat="1" ht="17.100000000000001" customHeight="1" x14ac:dyDescent="0.3">
      <c r="A86" s="56">
        <v>2</v>
      </c>
      <c r="B86" s="65" t="s">
        <v>61</v>
      </c>
      <c r="C86" s="58"/>
      <c r="D86" s="59"/>
      <c r="E86" s="59"/>
      <c r="F86" s="59" t="s">
        <v>11</v>
      </c>
      <c r="G86" s="60"/>
      <c r="H86" s="64"/>
    </row>
    <row r="87" spans="1:8" s="62" customFormat="1" ht="17.100000000000001" customHeight="1" x14ac:dyDescent="0.3">
      <c r="A87" s="56">
        <v>3</v>
      </c>
      <c r="B87" s="105" t="s">
        <v>97</v>
      </c>
      <c r="C87" s="58"/>
      <c r="D87" s="59"/>
      <c r="E87" s="59"/>
      <c r="F87" s="59" t="s">
        <v>11</v>
      </c>
      <c r="G87" s="60"/>
      <c r="H87" s="129"/>
    </row>
    <row r="88" spans="1:8" s="62" customFormat="1" ht="17.100000000000001" customHeight="1" x14ac:dyDescent="0.3">
      <c r="A88" s="56">
        <v>4</v>
      </c>
      <c r="B88" s="65" t="s">
        <v>86</v>
      </c>
      <c r="C88" s="58"/>
      <c r="D88" s="59"/>
      <c r="E88" s="59" t="s">
        <v>9</v>
      </c>
      <c r="F88" s="59"/>
      <c r="G88" s="60"/>
      <c r="H88" s="129"/>
    </row>
    <row r="89" spans="1:8" s="62" customFormat="1" ht="17.100000000000001" customHeight="1" x14ac:dyDescent="0.3">
      <c r="A89" s="56">
        <v>5</v>
      </c>
      <c r="B89" s="105" t="s">
        <v>85</v>
      </c>
      <c r="C89" s="58"/>
      <c r="D89" s="59"/>
      <c r="E89" s="59"/>
      <c r="F89" s="59" t="s">
        <v>11</v>
      </c>
      <c r="G89" s="60"/>
      <c r="H89" s="129"/>
    </row>
    <row r="90" spans="1:8" s="62" customFormat="1" ht="17.100000000000001" customHeight="1" x14ac:dyDescent="0.3">
      <c r="A90" s="56">
        <v>6</v>
      </c>
      <c r="B90" s="65" t="s">
        <v>55</v>
      </c>
      <c r="C90" s="58"/>
      <c r="D90" s="59" t="s">
        <v>10</v>
      </c>
      <c r="E90" s="59"/>
      <c r="F90" s="59"/>
      <c r="G90" s="60"/>
      <c r="H90" s="129"/>
    </row>
    <row r="91" spans="1:8" s="62" customFormat="1" ht="17.100000000000001" customHeight="1" x14ac:dyDescent="0.3">
      <c r="A91" s="56">
        <v>7</v>
      </c>
      <c r="B91" s="107" t="s">
        <v>191</v>
      </c>
      <c r="C91" s="58"/>
      <c r="D91" s="59"/>
      <c r="E91" s="59" t="s">
        <v>9</v>
      </c>
      <c r="F91" s="59"/>
      <c r="G91" s="60"/>
      <c r="H91" s="64"/>
    </row>
    <row r="92" spans="1:8" s="62" customFormat="1" ht="16.5" customHeight="1" x14ac:dyDescent="0.3">
      <c r="A92" s="56">
        <v>8</v>
      </c>
      <c r="B92" s="67" t="s">
        <v>116</v>
      </c>
      <c r="C92" s="137"/>
      <c r="D92" s="59"/>
      <c r="E92" s="59" t="s">
        <v>9</v>
      </c>
      <c r="F92" s="59"/>
      <c r="G92" s="60"/>
      <c r="H92" s="129"/>
    </row>
    <row r="93" spans="1:8" s="62" customFormat="1" ht="17.100000000000001" customHeight="1" x14ac:dyDescent="0.3">
      <c r="A93" s="56">
        <v>9</v>
      </c>
      <c r="B93" s="107" t="s">
        <v>117</v>
      </c>
      <c r="C93" s="58"/>
      <c r="D93" s="59"/>
      <c r="E93" s="59"/>
      <c r="F93" s="59" t="s">
        <v>11</v>
      </c>
      <c r="G93" s="60"/>
      <c r="H93" s="129"/>
    </row>
    <row r="94" spans="1:8" s="62" customFormat="1" ht="17.100000000000001" customHeight="1" x14ac:dyDescent="0.3">
      <c r="A94" s="56">
        <v>10</v>
      </c>
      <c r="B94" s="67" t="s">
        <v>135</v>
      </c>
      <c r="C94" s="58"/>
      <c r="D94" s="59"/>
      <c r="E94" s="59" t="s">
        <v>9</v>
      </c>
      <c r="F94" s="59"/>
      <c r="G94" s="60"/>
      <c r="H94" s="61"/>
    </row>
    <row r="95" spans="1:8" s="62" customFormat="1" ht="17.100000000000001" customHeight="1" x14ac:dyDescent="0.3">
      <c r="A95" s="56">
        <v>11</v>
      </c>
      <c r="B95" s="107" t="s">
        <v>196</v>
      </c>
      <c r="C95" s="58"/>
      <c r="D95" s="59"/>
      <c r="E95" s="59"/>
      <c r="F95" s="59"/>
      <c r="G95" s="60"/>
      <c r="H95" s="64" t="s">
        <v>190</v>
      </c>
    </row>
    <row r="96" spans="1:8" ht="17.100000000000001" customHeight="1" x14ac:dyDescent="0.3">
      <c r="A96" s="45"/>
      <c r="B96" s="46" t="s">
        <v>46</v>
      </c>
      <c r="C96" s="47" t="s">
        <v>9</v>
      </c>
      <c r="D96" s="48"/>
      <c r="E96" s="48"/>
      <c r="F96" s="48"/>
      <c r="G96" s="49"/>
      <c r="H96" s="138"/>
    </row>
    <row r="97" spans="1:8" s="124" customFormat="1" ht="17.100000000000001" customHeight="1" x14ac:dyDescent="0.3">
      <c r="A97" s="119">
        <v>1</v>
      </c>
      <c r="B97" s="125" t="s">
        <v>84</v>
      </c>
      <c r="C97" s="121"/>
      <c r="D97" s="122" t="s">
        <v>10</v>
      </c>
      <c r="E97" s="122"/>
      <c r="F97" s="122"/>
      <c r="G97" s="123"/>
      <c r="H97" s="93"/>
    </row>
    <row r="98" spans="1:8" s="62" customFormat="1" ht="17.100000000000001" customHeight="1" x14ac:dyDescent="0.3">
      <c r="A98" s="56">
        <v>2</v>
      </c>
      <c r="B98" s="65" t="s">
        <v>72</v>
      </c>
      <c r="C98" s="58"/>
      <c r="D98" s="59"/>
      <c r="E98" s="59" t="s">
        <v>9</v>
      </c>
      <c r="F98" s="59"/>
      <c r="G98" s="60"/>
      <c r="H98" s="64"/>
    </row>
    <row r="99" spans="1:8" s="124" customFormat="1" ht="17.100000000000001" customHeight="1" x14ac:dyDescent="0.3">
      <c r="A99" s="119">
        <v>3</v>
      </c>
      <c r="B99" s="125" t="s">
        <v>29</v>
      </c>
      <c r="C99" s="121"/>
      <c r="D99" s="122"/>
      <c r="E99" s="122" t="s">
        <v>9</v>
      </c>
      <c r="F99" s="122"/>
      <c r="G99" s="123"/>
      <c r="H99" s="93"/>
    </row>
    <row r="100" spans="1:8" s="124" customFormat="1" ht="17.100000000000001" customHeight="1" x14ac:dyDescent="0.3">
      <c r="A100" s="56">
        <v>4</v>
      </c>
      <c r="B100" s="125" t="s">
        <v>79</v>
      </c>
      <c r="C100" s="121"/>
      <c r="D100" s="122"/>
      <c r="E100" s="122"/>
      <c r="F100" s="122"/>
      <c r="G100" s="123"/>
      <c r="H100" s="64" t="s">
        <v>190</v>
      </c>
    </row>
    <row r="101" spans="1:8" s="142" customFormat="1" ht="17.100000000000001" customHeight="1" x14ac:dyDescent="0.3">
      <c r="A101" s="119">
        <v>5</v>
      </c>
      <c r="B101" s="120" t="s">
        <v>69</v>
      </c>
      <c r="C101" s="139"/>
      <c r="D101" s="122"/>
      <c r="E101" s="122" t="s">
        <v>9</v>
      </c>
      <c r="F101" s="140"/>
      <c r="G101" s="141"/>
      <c r="H101" s="129"/>
    </row>
    <row r="102" spans="1:8" s="62" customFormat="1" ht="17.100000000000001" customHeight="1" x14ac:dyDescent="0.3">
      <c r="A102" s="56">
        <v>6</v>
      </c>
      <c r="B102" s="105" t="s">
        <v>142</v>
      </c>
      <c r="C102" s="58"/>
      <c r="D102" s="59"/>
      <c r="E102" s="122" t="s">
        <v>9</v>
      </c>
      <c r="F102" s="59"/>
      <c r="G102" s="60"/>
      <c r="H102" s="64"/>
    </row>
    <row r="103" spans="1:8" s="62" customFormat="1" ht="17.100000000000001" customHeight="1" x14ac:dyDescent="0.3">
      <c r="A103" s="119">
        <v>7</v>
      </c>
      <c r="B103" s="57" t="s">
        <v>30</v>
      </c>
      <c r="C103" s="58"/>
      <c r="D103" s="59"/>
      <c r="E103" s="59" t="s">
        <v>9</v>
      </c>
      <c r="F103" s="59"/>
      <c r="G103" s="60"/>
      <c r="H103" s="64"/>
    </row>
    <row r="104" spans="1:8" s="62" customFormat="1" ht="17.100000000000001" customHeight="1" x14ac:dyDescent="0.3">
      <c r="A104" s="56">
        <v>8</v>
      </c>
      <c r="B104" s="67" t="s">
        <v>180</v>
      </c>
      <c r="C104" s="58"/>
      <c r="D104" s="59"/>
      <c r="E104" s="143"/>
      <c r="F104" s="59" t="s">
        <v>11</v>
      </c>
      <c r="G104" s="144"/>
      <c r="H104" s="64"/>
    </row>
    <row r="105" spans="1:8" s="62" customFormat="1" ht="17.100000000000001" customHeight="1" x14ac:dyDescent="0.3">
      <c r="A105" s="119">
        <v>9</v>
      </c>
      <c r="B105" s="67" t="s">
        <v>136</v>
      </c>
      <c r="C105" s="58"/>
      <c r="D105" s="59"/>
      <c r="E105" s="59"/>
      <c r="F105" s="59" t="s">
        <v>11</v>
      </c>
      <c r="G105" s="60"/>
    </row>
    <row r="106" spans="1:8" s="62" customFormat="1" ht="17.100000000000001" customHeight="1" x14ac:dyDescent="0.3">
      <c r="A106" s="56">
        <v>10</v>
      </c>
      <c r="B106" s="107" t="s">
        <v>202</v>
      </c>
      <c r="C106" s="58"/>
      <c r="D106" s="59"/>
      <c r="E106" s="59"/>
      <c r="F106" s="59" t="s">
        <v>11</v>
      </c>
      <c r="G106" s="60"/>
      <c r="H106" s="64"/>
    </row>
    <row r="107" spans="1:8" s="62" customFormat="1" ht="17.100000000000001" customHeight="1" x14ac:dyDescent="0.3">
      <c r="A107" s="119">
        <v>11</v>
      </c>
      <c r="B107" s="107" t="s">
        <v>195</v>
      </c>
      <c r="C107" s="58"/>
      <c r="D107" s="59"/>
      <c r="E107" s="59"/>
      <c r="F107" s="59" t="s">
        <v>11</v>
      </c>
      <c r="G107" s="60"/>
      <c r="H107" s="93"/>
    </row>
    <row r="108" spans="1:8" ht="17.100000000000001" customHeight="1" x14ac:dyDescent="0.3">
      <c r="A108" s="45"/>
      <c r="B108" s="145" t="s">
        <v>53</v>
      </c>
      <c r="C108" s="47"/>
      <c r="D108" s="48"/>
      <c r="E108" s="48"/>
      <c r="F108" s="48"/>
      <c r="G108" s="49"/>
      <c r="H108" s="50"/>
    </row>
    <row r="109" spans="1:8" s="62" customFormat="1" ht="17.100000000000001" customHeight="1" x14ac:dyDescent="0.3">
      <c r="A109" s="56">
        <v>1</v>
      </c>
      <c r="B109" s="57" t="s">
        <v>39</v>
      </c>
      <c r="C109" s="58"/>
      <c r="D109" s="59" t="s">
        <v>10</v>
      </c>
      <c r="E109" s="59"/>
      <c r="F109" s="59"/>
      <c r="G109" s="60"/>
      <c r="H109" s="64"/>
    </row>
    <row r="110" spans="1:8" s="62" customFormat="1" ht="17.100000000000001" customHeight="1" x14ac:dyDescent="0.3">
      <c r="A110" s="56">
        <v>2</v>
      </c>
      <c r="B110" s="57" t="s">
        <v>34</v>
      </c>
      <c r="C110" s="58"/>
      <c r="D110" s="59" t="s">
        <v>10</v>
      </c>
      <c r="E110" s="59"/>
      <c r="F110" s="59"/>
      <c r="G110" s="60"/>
      <c r="H110" s="64"/>
    </row>
    <row r="111" spans="1:8" s="62" customFormat="1" ht="17.25" customHeight="1" x14ac:dyDescent="0.3">
      <c r="A111" s="56">
        <v>3</v>
      </c>
      <c r="B111" s="67" t="s">
        <v>168</v>
      </c>
      <c r="C111" s="58"/>
      <c r="D111" s="59" t="s">
        <v>10</v>
      </c>
      <c r="E111" s="59"/>
      <c r="F111" s="59"/>
      <c r="G111" s="60"/>
      <c r="H111" s="61"/>
    </row>
    <row r="112" spans="1:8" ht="34.5" customHeight="1" x14ac:dyDescent="0.3">
      <c r="A112" s="87"/>
      <c r="B112" s="81" t="s">
        <v>184</v>
      </c>
      <c r="C112" s="82" t="s">
        <v>10</v>
      </c>
      <c r="D112" s="83"/>
      <c r="E112" s="83"/>
      <c r="F112" s="83"/>
      <c r="G112" s="84"/>
      <c r="H112" s="85"/>
    </row>
    <row r="113" spans="1:8" s="62" customFormat="1" ht="17.100000000000001" customHeight="1" x14ac:dyDescent="0.3">
      <c r="A113" s="89">
        <v>1</v>
      </c>
      <c r="B113" s="67" t="s">
        <v>185</v>
      </c>
      <c r="C113" s="58"/>
      <c r="D113" s="59"/>
      <c r="E113" s="59" t="s">
        <v>9</v>
      </c>
      <c r="F113" s="59"/>
      <c r="G113" s="60"/>
      <c r="H113" s="64"/>
    </row>
    <row r="114" spans="1:8" s="62" customFormat="1" ht="17.100000000000001" customHeight="1" x14ac:dyDescent="0.3">
      <c r="A114" s="89">
        <v>2</v>
      </c>
      <c r="B114" s="67" t="s">
        <v>87</v>
      </c>
      <c r="C114" s="58"/>
      <c r="D114" s="59" t="s">
        <v>10</v>
      </c>
      <c r="E114" s="59"/>
      <c r="F114" s="59"/>
      <c r="G114" s="60"/>
      <c r="H114" s="64"/>
    </row>
    <row r="115" spans="1:8" s="62" customFormat="1" ht="17.100000000000001" customHeight="1" x14ac:dyDescent="0.3">
      <c r="A115" s="89">
        <v>3</v>
      </c>
      <c r="B115" s="67" t="s">
        <v>186</v>
      </c>
      <c r="C115" s="58"/>
      <c r="D115" s="59"/>
      <c r="E115" s="59" t="s">
        <v>9</v>
      </c>
      <c r="F115" s="59"/>
      <c r="G115" s="60"/>
      <c r="H115" s="64"/>
    </row>
    <row r="116" spans="1:8" s="62" customFormat="1" ht="17.100000000000001" customHeight="1" x14ac:dyDescent="0.3">
      <c r="A116" s="89">
        <v>4</v>
      </c>
      <c r="B116" s="67" t="s">
        <v>187</v>
      </c>
      <c r="C116" s="58"/>
      <c r="D116" s="59"/>
      <c r="E116" s="59" t="s">
        <v>9</v>
      </c>
      <c r="F116" s="59"/>
      <c r="G116" s="60"/>
      <c r="H116" s="106"/>
    </row>
    <row r="117" spans="1:8" s="62" customFormat="1" ht="17.100000000000001" customHeight="1" x14ac:dyDescent="0.3">
      <c r="A117" s="89">
        <v>5</v>
      </c>
      <c r="B117" s="67" t="s">
        <v>143</v>
      </c>
      <c r="C117" s="58"/>
      <c r="D117" s="59"/>
      <c r="E117" s="59" t="s">
        <v>9</v>
      </c>
      <c r="F117" s="59"/>
      <c r="G117" s="60"/>
      <c r="H117" s="64"/>
    </row>
    <row r="118" spans="1:8" s="62" customFormat="1" ht="17.100000000000001" customHeight="1" x14ac:dyDescent="0.3">
      <c r="A118" s="89">
        <v>6</v>
      </c>
      <c r="B118" s="67" t="s">
        <v>227</v>
      </c>
      <c r="C118" s="58"/>
      <c r="D118" s="59"/>
      <c r="E118" s="59"/>
      <c r="F118" s="59" t="s">
        <v>11</v>
      </c>
      <c r="G118" s="60"/>
      <c r="H118" s="64"/>
    </row>
    <row r="119" spans="1:8" ht="17.100000000000001" customHeight="1" x14ac:dyDescent="0.3">
      <c r="A119" s="146"/>
      <c r="B119" s="147" t="s">
        <v>178</v>
      </c>
      <c r="C119" s="148" t="s">
        <v>10</v>
      </c>
      <c r="D119" s="149"/>
      <c r="E119" s="149"/>
      <c r="F119" s="149"/>
      <c r="G119" s="150"/>
      <c r="H119" s="151"/>
    </row>
    <row r="120" spans="1:8" ht="17.100000000000001" customHeight="1" x14ac:dyDescent="0.3">
      <c r="A120" s="86">
        <v>1</v>
      </c>
      <c r="B120" s="78" t="s">
        <v>179</v>
      </c>
      <c r="C120" s="72"/>
      <c r="D120" s="73"/>
      <c r="E120" s="73" t="s">
        <v>9</v>
      </c>
      <c r="F120" s="73"/>
      <c r="G120" s="74"/>
      <c r="H120" s="152"/>
    </row>
    <row r="121" spans="1:8" ht="16.5" customHeight="1" x14ac:dyDescent="0.3">
      <c r="A121" s="86">
        <v>2</v>
      </c>
      <c r="B121" s="78" t="s">
        <v>204</v>
      </c>
      <c r="C121" s="153"/>
      <c r="D121" s="154" t="s">
        <v>10</v>
      </c>
      <c r="E121" s="155"/>
      <c r="F121" s="73"/>
      <c r="G121" s="156"/>
      <c r="H121" s="75"/>
    </row>
    <row r="122" spans="1:8" ht="17.100000000000001" customHeight="1" x14ac:dyDescent="0.3">
      <c r="A122" s="86">
        <v>3</v>
      </c>
      <c r="B122" s="78" t="s">
        <v>181</v>
      </c>
      <c r="C122" s="72"/>
      <c r="D122" s="73"/>
      <c r="E122" s="73"/>
      <c r="F122" s="73"/>
      <c r="G122" s="74"/>
      <c r="H122" s="64" t="s">
        <v>190</v>
      </c>
    </row>
    <row r="123" spans="1:8" ht="17.100000000000001" customHeight="1" x14ac:dyDescent="0.3">
      <c r="A123" s="86">
        <v>4</v>
      </c>
      <c r="B123" s="78" t="s">
        <v>182</v>
      </c>
      <c r="C123" s="72"/>
      <c r="D123" s="73"/>
      <c r="E123" s="73" t="s">
        <v>9</v>
      </c>
      <c r="F123" s="73"/>
      <c r="G123" s="74"/>
      <c r="H123" s="75"/>
    </row>
    <row r="124" spans="1:8" ht="16.5" customHeight="1" x14ac:dyDescent="0.3">
      <c r="A124" s="86">
        <v>5</v>
      </c>
      <c r="B124" s="78" t="s">
        <v>183</v>
      </c>
      <c r="C124" s="153"/>
      <c r="D124" s="154"/>
      <c r="E124" s="73" t="s">
        <v>9</v>
      </c>
      <c r="F124" s="73"/>
      <c r="G124" s="156"/>
      <c r="H124" s="75"/>
    </row>
    <row r="125" spans="1:8" ht="16.5" customHeight="1" x14ac:dyDescent="0.3">
      <c r="A125" s="86">
        <v>6</v>
      </c>
      <c r="B125" s="78" t="s">
        <v>203</v>
      </c>
      <c r="C125" s="153"/>
      <c r="D125" s="154"/>
      <c r="E125" s="155" t="s">
        <v>9</v>
      </c>
      <c r="F125" s="73"/>
      <c r="G125" s="156"/>
      <c r="H125" s="75"/>
    </row>
    <row r="126" spans="1:8" ht="16.5" customHeight="1" x14ac:dyDescent="0.3">
      <c r="A126" s="86">
        <v>7</v>
      </c>
      <c r="B126" s="78" t="s">
        <v>209</v>
      </c>
      <c r="C126" s="153"/>
      <c r="D126" s="154" t="s">
        <v>10</v>
      </c>
      <c r="E126" s="155"/>
      <c r="F126" s="73"/>
      <c r="G126" s="156"/>
      <c r="H126" s="75"/>
    </row>
    <row r="127" spans="1:8" ht="16.5" customHeight="1" x14ac:dyDescent="0.3">
      <c r="A127" s="86">
        <v>8</v>
      </c>
      <c r="B127" s="78" t="s">
        <v>295</v>
      </c>
      <c r="C127" s="153"/>
      <c r="D127" s="154"/>
      <c r="E127" s="155"/>
      <c r="F127" s="73" t="s">
        <v>11</v>
      </c>
      <c r="G127" s="156"/>
      <c r="H127" s="75"/>
    </row>
    <row r="128" spans="1:8" ht="17.100000000000001" customHeight="1" x14ac:dyDescent="0.3">
      <c r="A128" s="87"/>
      <c r="B128" s="81" t="s">
        <v>145</v>
      </c>
      <c r="C128" s="47" t="s">
        <v>10</v>
      </c>
      <c r="D128" s="48"/>
      <c r="E128" s="48"/>
      <c r="F128" s="48"/>
      <c r="G128" s="49"/>
      <c r="H128" s="50"/>
    </row>
    <row r="129" spans="1:8" s="124" customFormat="1" ht="17.100000000000001" customHeight="1" x14ac:dyDescent="0.3">
      <c r="A129" s="157">
        <v>1</v>
      </c>
      <c r="B129" s="128" t="s">
        <v>146</v>
      </c>
      <c r="C129" s="121"/>
      <c r="D129" s="122"/>
      <c r="E129" s="122" t="s">
        <v>9</v>
      </c>
      <c r="F129" s="122"/>
      <c r="G129" s="123"/>
      <c r="H129" s="93"/>
    </row>
    <row r="130" spans="1:8" s="124" customFormat="1" ht="17.100000000000001" customHeight="1" x14ac:dyDescent="0.3">
      <c r="A130" s="157">
        <v>2</v>
      </c>
      <c r="B130" s="128" t="s">
        <v>147</v>
      </c>
      <c r="C130" s="158"/>
      <c r="D130" s="122"/>
      <c r="E130" s="122" t="s">
        <v>9</v>
      </c>
      <c r="F130" s="122"/>
      <c r="G130" s="123"/>
      <c r="H130" s="64"/>
    </row>
    <row r="131" spans="1:8" s="124" customFormat="1" ht="19.5" customHeight="1" x14ac:dyDescent="0.3">
      <c r="A131" s="157">
        <v>3</v>
      </c>
      <c r="B131" s="128" t="s">
        <v>148</v>
      </c>
      <c r="C131" s="121"/>
      <c r="D131" s="122"/>
      <c r="E131" s="122"/>
      <c r="F131" s="122" t="s">
        <v>11</v>
      </c>
      <c r="G131" s="123"/>
      <c r="H131" s="93"/>
    </row>
    <row r="132" spans="1:8" s="124" customFormat="1" ht="20.25" customHeight="1" x14ac:dyDescent="0.3">
      <c r="A132" s="157">
        <v>4</v>
      </c>
      <c r="B132" s="128" t="s">
        <v>149</v>
      </c>
      <c r="C132" s="121"/>
      <c r="D132" s="122"/>
      <c r="E132" s="122" t="s">
        <v>9</v>
      </c>
      <c r="F132" s="122"/>
      <c r="G132" s="123"/>
      <c r="H132" s="93"/>
    </row>
    <row r="133" spans="1:8" s="124" customFormat="1" ht="20.25" customHeight="1" x14ac:dyDescent="0.3">
      <c r="A133" s="157">
        <v>5</v>
      </c>
      <c r="B133" s="128" t="s">
        <v>225</v>
      </c>
      <c r="C133" s="121"/>
      <c r="D133" s="122" t="s">
        <v>10</v>
      </c>
      <c r="E133" s="122"/>
      <c r="F133" s="122"/>
      <c r="G133" s="123"/>
      <c r="H133" s="64"/>
    </row>
    <row r="134" spans="1:8" s="124" customFormat="1" ht="18.75" customHeight="1" x14ac:dyDescent="0.3">
      <c r="A134" s="157">
        <v>6</v>
      </c>
      <c r="B134" s="128" t="s">
        <v>151</v>
      </c>
      <c r="C134" s="121"/>
      <c r="D134" s="122"/>
      <c r="E134" s="122" t="s">
        <v>9</v>
      </c>
      <c r="F134" s="122"/>
      <c r="G134" s="123"/>
      <c r="H134" s="93"/>
    </row>
    <row r="135" spans="1:8" s="124" customFormat="1" ht="18.75" customHeight="1" x14ac:dyDescent="0.3">
      <c r="A135" s="157">
        <v>7</v>
      </c>
      <c r="B135" s="128" t="s">
        <v>172</v>
      </c>
      <c r="C135" s="121"/>
      <c r="D135" s="122" t="s">
        <v>10</v>
      </c>
      <c r="E135" s="122"/>
      <c r="F135" s="122"/>
      <c r="G135" s="123"/>
      <c r="H135" s="64"/>
    </row>
    <row r="136" spans="1:8" s="124" customFormat="1" ht="18.75" customHeight="1" x14ac:dyDescent="0.3">
      <c r="A136" s="157">
        <v>8</v>
      </c>
      <c r="B136" s="128" t="s">
        <v>207</v>
      </c>
      <c r="C136" s="121"/>
      <c r="D136" s="122"/>
      <c r="E136" s="122"/>
      <c r="F136" s="122"/>
      <c r="G136" s="123"/>
      <c r="H136" s="61" t="s">
        <v>308</v>
      </c>
    </row>
    <row r="137" spans="1:8" s="124" customFormat="1" ht="18.75" customHeight="1" x14ac:dyDescent="0.3">
      <c r="A137" s="157">
        <v>9</v>
      </c>
      <c r="B137" s="128" t="s">
        <v>208</v>
      </c>
      <c r="C137" s="121"/>
      <c r="D137" s="122"/>
      <c r="E137" s="122" t="s">
        <v>9</v>
      </c>
      <c r="F137" s="122"/>
      <c r="G137" s="123"/>
      <c r="H137" s="64"/>
    </row>
    <row r="138" spans="1:8" s="124" customFormat="1" ht="18.75" customHeight="1" x14ac:dyDescent="0.3">
      <c r="A138" s="157">
        <v>10</v>
      </c>
      <c r="B138" s="128" t="s">
        <v>229</v>
      </c>
      <c r="C138" s="121"/>
      <c r="D138" s="122"/>
      <c r="E138" s="122"/>
      <c r="F138" s="122"/>
      <c r="G138" s="123"/>
      <c r="H138" s="64" t="s">
        <v>190</v>
      </c>
    </row>
    <row r="139" spans="1:8" ht="30.75" customHeight="1" x14ac:dyDescent="0.3">
      <c r="A139" s="159"/>
      <c r="B139" s="81" t="s">
        <v>268</v>
      </c>
      <c r="C139" s="82" t="s">
        <v>11</v>
      </c>
      <c r="D139" s="83"/>
      <c r="E139" s="83"/>
      <c r="F139" s="83"/>
      <c r="G139" s="84"/>
      <c r="H139" s="85"/>
    </row>
    <row r="140" spans="1:8" s="161" customFormat="1" ht="16.5" customHeight="1" x14ac:dyDescent="0.3">
      <c r="A140" s="160">
        <v>1</v>
      </c>
      <c r="B140" s="67" t="s">
        <v>152</v>
      </c>
      <c r="C140" s="58"/>
      <c r="D140" s="59"/>
      <c r="E140" s="59"/>
      <c r="F140" s="59" t="s">
        <v>11</v>
      </c>
      <c r="G140" s="60"/>
      <c r="H140" s="93"/>
    </row>
    <row r="141" spans="1:8" s="62" customFormat="1" ht="16.5" customHeight="1" x14ac:dyDescent="0.3">
      <c r="A141" s="160">
        <v>2</v>
      </c>
      <c r="B141" s="67" t="s">
        <v>123</v>
      </c>
      <c r="C141" s="137"/>
      <c r="D141" s="59"/>
      <c r="E141" s="59"/>
      <c r="F141" s="59"/>
      <c r="G141" s="60"/>
      <c r="H141" s="64" t="s">
        <v>190</v>
      </c>
    </row>
    <row r="142" spans="1:8" s="62" customFormat="1" ht="15.75" customHeight="1" x14ac:dyDescent="0.3">
      <c r="A142" s="160">
        <v>3</v>
      </c>
      <c r="B142" s="67" t="s">
        <v>153</v>
      </c>
      <c r="C142" s="90"/>
      <c r="D142" s="59"/>
      <c r="E142" s="59"/>
      <c r="F142" s="59" t="s">
        <v>11</v>
      </c>
      <c r="G142" s="60"/>
      <c r="H142" s="64"/>
    </row>
    <row r="143" spans="1:8" s="62" customFormat="1" ht="17.100000000000001" customHeight="1" x14ac:dyDescent="0.3">
      <c r="A143" s="160">
        <v>4</v>
      </c>
      <c r="B143" s="67" t="s">
        <v>155</v>
      </c>
      <c r="C143" s="58"/>
      <c r="D143" s="59"/>
      <c r="E143" s="59"/>
      <c r="F143" s="59" t="s">
        <v>11</v>
      </c>
      <c r="G143" s="60"/>
      <c r="H143" s="93"/>
    </row>
    <row r="144" spans="1:8" s="62" customFormat="1" ht="17.100000000000001" customHeight="1" x14ac:dyDescent="0.3">
      <c r="A144" s="160">
        <v>5</v>
      </c>
      <c r="B144" s="162" t="s">
        <v>156</v>
      </c>
      <c r="C144" s="58"/>
      <c r="D144" s="59"/>
      <c r="E144" s="59"/>
      <c r="F144" s="59" t="s">
        <v>11</v>
      </c>
      <c r="G144" s="60"/>
      <c r="H144" s="61"/>
    </row>
    <row r="145" spans="1:8" s="62" customFormat="1" ht="17.100000000000001" customHeight="1" x14ac:dyDescent="0.3">
      <c r="A145" s="160">
        <v>6</v>
      </c>
      <c r="B145" s="67" t="s">
        <v>157</v>
      </c>
      <c r="C145" s="58"/>
      <c r="D145" s="59"/>
      <c r="E145" s="59"/>
      <c r="F145" s="59" t="s">
        <v>11</v>
      </c>
      <c r="G145" s="60"/>
    </row>
    <row r="146" spans="1:8" s="62" customFormat="1" ht="17.100000000000001" customHeight="1" x14ac:dyDescent="0.3">
      <c r="A146" s="160">
        <v>7</v>
      </c>
      <c r="B146" s="67" t="s">
        <v>158</v>
      </c>
      <c r="C146" s="58"/>
      <c r="D146" s="59"/>
      <c r="E146" s="59"/>
      <c r="F146" s="59" t="s">
        <v>11</v>
      </c>
      <c r="G146" s="60"/>
      <c r="H146" s="92"/>
    </row>
    <row r="147" spans="1:8" s="62" customFormat="1" ht="17.100000000000001" customHeight="1" x14ac:dyDescent="0.3">
      <c r="A147" s="160">
        <v>8</v>
      </c>
      <c r="B147" s="67" t="s">
        <v>154</v>
      </c>
      <c r="C147" s="58"/>
      <c r="D147" s="59"/>
      <c r="E147" s="59"/>
      <c r="F147" s="59"/>
      <c r="G147" s="60"/>
      <c r="H147" s="64" t="s">
        <v>190</v>
      </c>
    </row>
    <row r="148" spans="1:8" s="124" customFormat="1" ht="17.100000000000001" customHeight="1" x14ac:dyDescent="0.3">
      <c r="A148" s="160">
        <v>9</v>
      </c>
      <c r="B148" s="163" t="s">
        <v>237</v>
      </c>
      <c r="C148" s="121"/>
      <c r="D148" s="122"/>
      <c r="E148" s="122"/>
      <c r="F148" s="59" t="s">
        <v>11</v>
      </c>
      <c r="G148" s="123"/>
      <c r="H148" s="164"/>
    </row>
    <row r="149" spans="1:8" s="124" customFormat="1" ht="17.100000000000001" customHeight="1" x14ac:dyDescent="0.3">
      <c r="A149" s="160">
        <v>10</v>
      </c>
      <c r="B149" s="163" t="s">
        <v>212</v>
      </c>
      <c r="C149" s="121"/>
      <c r="D149" s="122"/>
      <c r="E149" s="122"/>
      <c r="F149" s="59" t="s">
        <v>11</v>
      </c>
      <c r="G149" s="123"/>
    </row>
    <row r="150" spans="1:8" s="124" customFormat="1" ht="17.100000000000001" customHeight="1" x14ac:dyDescent="0.3">
      <c r="A150" s="160">
        <v>11</v>
      </c>
      <c r="B150" s="163" t="s">
        <v>277</v>
      </c>
      <c r="C150" s="121"/>
      <c r="D150" s="122"/>
      <c r="E150" s="122"/>
      <c r="F150" s="59" t="s">
        <v>11</v>
      </c>
      <c r="G150" s="123"/>
      <c r="H150" s="164"/>
    </row>
    <row r="151" spans="1:8" s="124" customFormat="1" ht="17.100000000000001" customHeight="1" x14ac:dyDescent="0.3">
      <c r="A151" s="160">
        <v>12</v>
      </c>
      <c r="B151" s="163" t="s">
        <v>88</v>
      </c>
      <c r="C151" s="121"/>
      <c r="D151" s="122"/>
      <c r="E151" s="122"/>
      <c r="F151" s="59" t="s">
        <v>11</v>
      </c>
      <c r="G151" s="123"/>
      <c r="H151" s="164"/>
    </row>
    <row r="152" spans="1:8" ht="34.5" customHeight="1" x14ac:dyDescent="0.3">
      <c r="A152" s="87"/>
      <c r="B152" s="81" t="s">
        <v>188</v>
      </c>
      <c r="C152" s="165" t="s">
        <v>11</v>
      </c>
      <c r="D152" s="48"/>
      <c r="E152" s="48"/>
      <c r="F152" s="48"/>
      <c r="G152" s="49"/>
      <c r="H152" s="166"/>
    </row>
    <row r="153" spans="1:8" s="62" customFormat="1" ht="17.100000000000001" customHeight="1" x14ac:dyDescent="0.3">
      <c r="A153" s="89">
        <v>1</v>
      </c>
      <c r="B153" s="67" t="s">
        <v>160</v>
      </c>
      <c r="C153" s="58"/>
      <c r="D153" s="59"/>
      <c r="E153" s="59" t="s">
        <v>9</v>
      </c>
      <c r="F153" s="59"/>
      <c r="G153" s="60"/>
      <c r="H153" s="91"/>
    </row>
    <row r="154" spans="1:8" s="62" customFormat="1" ht="17.100000000000001" customHeight="1" x14ac:dyDescent="0.3">
      <c r="A154" s="89">
        <v>2</v>
      </c>
      <c r="B154" s="67" t="s">
        <v>162</v>
      </c>
      <c r="C154" s="58"/>
      <c r="D154" s="59"/>
      <c r="E154" s="59" t="s">
        <v>9</v>
      </c>
      <c r="F154" s="59"/>
      <c r="G154" s="60"/>
      <c r="H154" s="64"/>
    </row>
    <row r="155" spans="1:8" s="62" customFormat="1" ht="17.100000000000001" customHeight="1" x14ac:dyDescent="0.3">
      <c r="A155" s="89">
        <v>3</v>
      </c>
      <c r="B155" s="67" t="s">
        <v>98</v>
      </c>
      <c r="C155" s="58"/>
      <c r="D155" s="59"/>
      <c r="E155" s="59" t="s">
        <v>9</v>
      </c>
      <c r="F155" s="59"/>
      <c r="G155" s="60"/>
      <c r="H155" s="64"/>
    </row>
    <row r="156" spans="1:8" s="62" customFormat="1" ht="17.100000000000001" customHeight="1" x14ac:dyDescent="0.3">
      <c r="A156" s="89">
        <v>4</v>
      </c>
      <c r="B156" s="67" t="s">
        <v>161</v>
      </c>
      <c r="C156" s="58"/>
      <c r="D156" s="59"/>
      <c r="E156" s="59"/>
      <c r="F156" s="59" t="s">
        <v>11</v>
      </c>
      <c r="G156" s="60"/>
      <c r="H156" s="64"/>
    </row>
    <row r="157" spans="1:8" s="62" customFormat="1" ht="17.100000000000001" customHeight="1" x14ac:dyDescent="0.3">
      <c r="A157" s="89">
        <v>5</v>
      </c>
      <c r="B157" s="67" t="s">
        <v>163</v>
      </c>
      <c r="C157" s="58"/>
      <c r="D157" s="59"/>
      <c r="E157" s="59" t="s">
        <v>9</v>
      </c>
      <c r="F157" s="59"/>
      <c r="G157" s="60"/>
      <c r="H157" s="64"/>
    </row>
    <row r="158" spans="1:8" s="62" customFormat="1" ht="17.100000000000001" customHeight="1" x14ac:dyDescent="0.3">
      <c r="A158" s="89">
        <v>6</v>
      </c>
      <c r="B158" s="67" t="s">
        <v>92</v>
      </c>
      <c r="C158" s="58"/>
      <c r="D158" s="59"/>
      <c r="E158" s="59"/>
      <c r="F158" s="59" t="s">
        <v>11</v>
      </c>
      <c r="G158" s="60"/>
      <c r="H158" s="64"/>
    </row>
    <row r="159" spans="1:8" s="62" customFormat="1" ht="17.100000000000001" customHeight="1" x14ac:dyDescent="0.3">
      <c r="A159" s="89">
        <v>7</v>
      </c>
      <c r="B159" s="67" t="s">
        <v>228</v>
      </c>
      <c r="C159" s="58"/>
      <c r="D159" s="59"/>
      <c r="E159" s="59"/>
      <c r="F159" s="59" t="s">
        <v>11</v>
      </c>
      <c r="G159" s="60"/>
      <c r="H159" s="64"/>
    </row>
    <row r="160" spans="1:8" s="62" customFormat="1" ht="17.100000000000001" customHeight="1" x14ac:dyDescent="0.3">
      <c r="A160" s="89">
        <v>8</v>
      </c>
      <c r="B160" s="105" t="s">
        <v>121</v>
      </c>
      <c r="C160" s="90"/>
      <c r="D160" s="59"/>
      <c r="E160" s="59" t="s">
        <v>9</v>
      </c>
      <c r="F160" s="59"/>
      <c r="G160" s="60"/>
      <c r="H160" s="64"/>
    </row>
    <row r="161" spans="1:8" s="62" customFormat="1" ht="17.100000000000001" customHeight="1" x14ac:dyDescent="0.3">
      <c r="A161" s="89">
        <v>9</v>
      </c>
      <c r="B161" s="167" t="s">
        <v>223</v>
      </c>
      <c r="C161" s="90"/>
      <c r="D161" s="59"/>
      <c r="E161" s="59"/>
      <c r="F161" s="59" t="s">
        <v>11</v>
      </c>
      <c r="G161" s="60"/>
      <c r="H161" s="64"/>
    </row>
    <row r="162" spans="1:8" s="62" customFormat="1" ht="17.100000000000001" customHeight="1" x14ac:dyDescent="0.3">
      <c r="A162" s="89">
        <v>10</v>
      </c>
      <c r="B162" s="167" t="s">
        <v>280</v>
      </c>
      <c r="C162" s="90"/>
      <c r="D162" s="59"/>
      <c r="E162" s="59"/>
      <c r="F162" s="59" t="s">
        <v>11</v>
      </c>
      <c r="G162" s="60"/>
      <c r="H162" s="64"/>
    </row>
    <row r="163" spans="1:8" s="62" customFormat="1" ht="17.100000000000001" customHeight="1" x14ac:dyDescent="0.3">
      <c r="A163" s="89">
        <v>11</v>
      </c>
      <c r="B163" s="168" t="s">
        <v>231</v>
      </c>
      <c r="C163" s="90"/>
      <c r="D163" s="59"/>
      <c r="E163" s="59"/>
      <c r="F163" s="59" t="s">
        <v>11</v>
      </c>
      <c r="G163" s="60"/>
      <c r="H163" s="64"/>
    </row>
    <row r="164" spans="1:8" s="62" customFormat="1" ht="17.100000000000001" customHeight="1" x14ac:dyDescent="0.3">
      <c r="A164" s="89">
        <v>12</v>
      </c>
      <c r="B164" s="169" t="s">
        <v>213</v>
      </c>
      <c r="C164" s="90"/>
      <c r="D164" s="59"/>
      <c r="E164" s="59"/>
      <c r="F164" s="59" t="s">
        <v>11</v>
      </c>
      <c r="G164" s="60"/>
      <c r="H164" s="64"/>
    </row>
    <row r="165" spans="1:8" s="62" customFormat="1" ht="17.100000000000001" customHeight="1" x14ac:dyDescent="0.3">
      <c r="A165" s="89">
        <v>13</v>
      </c>
      <c r="B165" s="169" t="s">
        <v>303</v>
      </c>
      <c r="C165" s="90"/>
      <c r="D165" s="59"/>
      <c r="E165" s="59"/>
      <c r="F165" s="59" t="s">
        <v>11</v>
      </c>
      <c r="G165" s="60"/>
      <c r="H165" s="64"/>
    </row>
    <row r="166" spans="1:8" s="62" customFormat="1" ht="17.100000000000001" customHeight="1" x14ac:dyDescent="0.3">
      <c r="A166" s="89">
        <v>14</v>
      </c>
      <c r="B166" s="105" t="s">
        <v>164</v>
      </c>
      <c r="C166" s="90"/>
      <c r="D166" s="59"/>
      <c r="E166" s="59" t="s">
        <v>9</v>
      </c>
      <c r="F166" s="59"/>
      <c r="G166" s="60"/>
      <c r="H166" s="64"/>
    </row>
    <row r="167" spans="1:8" ht="19.5" customHeight="1" x14ac:dyDescent="0.3">
      <c r="A167" s="87"/>
      <c r="B167" s="81" t="s">
        <v>276</v>
      </c>
      <c r="C167" s="88" t="s">
        <v>11</v>
      </c>
      <c r="D167" s="48"/>
      <c r="E167" s="48"/>
      <c r="F167" s="48"/>
      <c r="G167" s="49"/>
      <c r="H167" s="85"/>
    </row>
    <row r="168" spans="1:8" s="62" customFormat="1" ht="17.100000000000001" customHeight="1" x14ac:dyDescent="0.3">
      <c r="A168" s="89">
        <v>1</v>
      </c>
      <c r="B168" s="57" t="s">
        <v>2</v>
      </c>
      <c r="C168" s="90"/>
      <c r="D168" s="59"/>
      <c r="E168" s="59" t="s">
        <v>9</v>
      </c>
      <c r="F168" s="59"/>
      <c r="G168" s="60"/>
      <c r="H168" s="91"/>
    </row>
    <row r="169" spans="1:8" s="62" customFormat="1" ht="17.100000000000001" customHeight="1" x14ac:dyDescent="0.3">
      <c r="A169" s="89">
        <v>2</v>
      </c>
      <c r="B169" s="67" t="s">
        <v>166</v>
      </c>
      <c r="C169" s="58"/>
      <c r="D169" s="59"/>
      <c r="E169" s="59" t="s">
        <v>9</v>
      </c>
      <c r="F169" s="59"/>
      <c r="G169" s="60"/>
    </row>
    <row r="170" spans="1:8" s="62" customFormat="1" ht="17.100000000000001" customHeight="1" x14ac:dyDescent="0.3">
      <c r="A170" s="89">
        <v>3</v>
      </c>
      <c r="B170" s="67" t="s">
        <v>167</v>
      </c>
      <c r="C170" s="92"/>
      <c r="D170" s="59"/>
      <c r="E170" s="59"/>
      <c r="F170" s="59" t="s">
        <v>11</v>
      </c>
      <c r="G170" s="60"/>
      <c r="H170" s="64"/>
    </row>
    <row r="171" spans="1:8" s="62" customFormat="1" ht="17.100000000000001" customHeight="1" x14ac:dyDescent="0.3">
      <c r="A171" s="89">
        <v>4</v>
      </c>
      <c r="B171" s="67" t="s">
        <v>101</v>
      </c>
      <c r="C171" s="90"/>
      <c r="D171" s="59"/>
      <c r="E171" s="59"/>
      <c r="F171" s="59" t="s">
        <v>11</v>
      </c>
      <c r="G171" s="60"/>
      <c r="H171" s="61"/>
    </row>
    <row r="172" spans="1:8" s="62" customFormat="1" ht="17.100000000000001" customHeight="1" x14ac:dyDescent="0.3">
      <c r="A172" s="89">
        <v>5</v>
      </c>
      <c r="B172" s="67" t="s">
        <v>205</v>
      </c>
      <c r="C172" s="58"/>
      <c r="D172" s="59"/>
      <c r="E172" s="59"/>
      <c r="F172" s="59"/>
      <c r="G172" s="60"/>
      <c r="H172" s="64" t="s">
        <v>190</v>
      </c>
    </row>
    <row r="173" spans="1:8" s="62" customFormat="1" ht="17.100000000000001" customHeight="1" x14ac:dyDescent="0.3">
      <c r="A173" s="89">
        <v>6</v>
      </c>
      <c r="B173" s="67" t="s">
        <v>108</v>
      </c>
      <c r="C173" s="58"/>
      <c r="D173" s="59"/>
      <c r="E173" s="59"/>
      <c r="F173" s="59" t="s">
        <v>11</v>
      </c>
      <c r="G173" s="60"/>
      <c r="H173" s="91"/>
    </row>
    <row r="174" spans="1:8" s="62" customFormat="1" ht="17.100000000000001" customHeight="1" x14ac:dyDescent="0.3">
      <c r="A174" s="89">
        <v>7</v>
      </c>
      <c r="B174" s="67" t="s">
        <v>293</v>
      </c>
      <c r="C174" s="58"/>
      <c r="D174" s="59"/>
      <c r="E174" s="59" t="s">
        <v>9</v>
      </c>
      <c r="F174" s="59"/>
      <c r="G174" s="60"/>
      <c r="H174" s="91"/>
    </row>
    <row r="175" spans="1:8" s="62" customFormat="1" ht="17.100000000000001" customHeight="1" x14ac:dyDescent="0.3">
      <c r="A175" s="89">
        <v>8</v>
      </c>
      <c r="B175" s="67" t="s">
        <v>277</v>
      </c>
      <c r="C175" s="58"/>
      <c r="D175" s="59"/>
      <c r="E175" s="59"/>
      <c r="F175" s="59" t="s">
        <v>11</v>
      </c>
      <c r="G175" s="60"/>
      <c r="H175" s="91"/>
    </row>
    <row r="176" spans="1:8" ht="33" customHeight="1" x14ac:dyDescent="0.3">
      <c r="A176" s="87"/>
      <c r="B176" s="81" t="s">
        <v>267</v>
      </c>
      <c r="C176" s="82" t="s">
        <v>9</v>
      </c>
      <c r="D176" s="83"/>
      <c r="E176" s="83"/>
      <c r="F176" s="83"/>
      <c r="G176" s="84"/>
      <c r="H176" s="50"/>
    </row>
    <row r="177" spans="1:8" s="62" customFormat="1" ht="17.100000000000001" customHeight="1" x14ac:dyDescent="0.3">
      <c r="A177" s="89">
        <v>1</v>
      </c>
      <c r="B177" s="67" t="s">
        <v>76</v>
      </c>
      <c r="C177" s="58"/>
      <c r="D177" s="59"/>
      <c r="E177" s="59"/>
      <c r="F177" s="59"/>
      <c r="G177" s="60"/>
      <c r="H177" s="64" t="s">
        <v>190</v>
      </c>
    </row>
    <row r="178" spans="1:8" s="62" customFormat="1" ht="17.100000000000001" customHeight="1" x14ac:dyDescent="0.3">
      <c r="A178" s="89">
        <v>2</v>
      </c>
      <c r="B178" s="67" t="s">
        <v>169</v>
      </c>
      <c r="C178" s="58"/>
      <c r="D178" s="59"/>
      <c r="E178" s="59"/>
      <c r="F178" s="59"/>
      <c r="G178" s="60"/>
      <c r="H178" s="64" t="s">
        <v>190</v>
      </c>
    </row>
    <row r="179" spans="1:8" s="62" customFormat="1" ht="17.100000000000001" customHeight="1" x14ac:dyDescent="0.3">
      <c r="A179" s="89">
        <v>3</v>
      </c>
      <c r="B179" s="67" t="s">
        <v>110</v>
      </c>
      <c r="C179" s="58"/>
      <c r="D179" s="59"/>
      <c r="E179" s="59" t="s">
        <v>9</v>
      </c>
      <c r="F179" s="59"/>
      <c r="G179" s="60"/>
      <c r="H179" s="64"/>
    </row>
    <row r="180" spans="1:8" s="62" customFormat="1" ht="17.100000000000001" customHeight="1" x14ac:dyDescent="0.3">
      <c r="A180" s="89">
        <v>4</v>
      </c>
      <c r="B180" s="67" t="s">
        <v>93</v>
      </c>
      <c r="C180" s="58"/>
      <c r="D180" s="59"/>
      <c r="E180" s="59"/>
      <c r="F180" s="59"/>
      <c r="G180" s="60"/>
      <c r="H180" s="64" t="s">
        <v>296</v>
      </c>
    </row>
    <row r="181" spans="1:8" s="62" customFormat="1" ht="17.100000000000001" customHeight="1" x14ac:dyDescent="0.3">
      <c r="A181" s="89">
        <v>5</v>
      </c>
      <c r="B181" s="67" t="s">
        <v>120</v>
      </c>
      <c r="C181" s="58"/>
      <c r="D181" s="59" t="s">
        <v>10</v>
      </c>
      <c r="E181" s="59"/>
      <c r="F181" s="59"/>
      <c r="G181" s="60"/>
      <c r="H181" s="61"/>
    </row>
    <row r="182" spans="1:8" s="62" customFormat="1" ht="17.100000000000001" customHeight="1" x14ac:dyDescent="0.3">
      <c r="A182" s="89">
        <v>6</v>
      </c>
      <c r="B182" s="67" t="s">
        <v>171</v>
      </c>
      <c r="C182" s="58"/>
      <c r="D182" s="59"/>
      <c r="E182" s="59" t="s">
        <v>9</v>
      </c>
      <c r="F182" s="59"/>
      <c r="G182" s="60"/>
      <c r="H182" s="91"/>
    </row>
    <row r="183" spans="1:8" s="62" customFormat="1" ht="17.100000000000001" customHeight="1" x14ac:dyDescent="0.3">
      <c r="A183" s="89">
        <v>7</v>
      </c>
      <c r="B183" s="67" t="s">
        <v>230</v>
      </c>
      <c r="C183" s="90"/>
      <c r="D183" s="59"/>
      <c r="E183" s="59" t="s">
        <v>9</v>
      </c>
      <c r="F183" s="59"/>
      <c r="G183" s="60"/>
      <c r="H183" s="91"/>
    </row>
    <row r="184" spans="1:8" ht="17.100000000000001" customHeight="1" x14ac:dyDescent="0.3">
      <c r="A184" s="89">
        <v>8</v>
      </c>
      <c r="B184" s="78" t="s">
        <v>170</v>
      </c>
      <c r="C184" s="72"/>
      <c r="D184" s="73"/>
      <c r="E184" s="73"/>
      <c r="F184" s="59" t="s">
        <v>11</v>
      </c>
      <c r="G184" s="74"/>
      <c r="H184" s="64"/>
    </row>
    <row r="185" spans="1:8" ht="17.100000000000001" customHeight="1" x14ac:dyDescent="0.3">
      <c r="A185" s="89">
        <v>9</v>
      </c>
      <c r="B185" s="78" t="s">
        <v>173</v>
      </c>
      <c r="C185" s="72"/>
      <c r="D185" s="73"/>
      <c r="E185" s="73" t="s">
        <v>9</v>
      </c>
      <c r="F185" s="59"/>
      <c r="G185" s="74"/>
      <c r="H185" s="64"/>
    </row>
    <row r="186" spans="1:8" ht="17.100000000000001" customHeight="1" x14ac:dyDescent="0.3">
      <c r="A186" s="89">
        <v>10</v>
      </c>
      <c r="B186" s="78" t="s">
        <v>309</v>
      </c>
      <c r="C186" s="72"/>
      <c r="D186" s="73"/>
      <c r="E186" s="73"/>
      <c r="F186" s="59" t="s">
        <v>11</v>
      </c>
      <c r="G186" s="74"/>
      <c r="H186" s="64"/>
    </row>
    <row r="187" spans="1:8" ht="31.5" customHeight="1" x14ac:dyDescent="0.3">
      <c r="A187" s="80"/>
      <c r="B187" s="81" t="s">
        <v>174</v>
      </c>
      <c r="C187" s="82" t="s">
        <v>9</v>
      </c>
      <c r="D187" s="83"/>
      <c r="E187" s="83"/>
      <c r="F187" s="83"/>
      <c r="G187" s="84"/>
      <c r="H187" s="85"/>
    </row>
    <row r="188" spans="1:8" ht="17.100000000000001" customHeight="1" x14ac:dyDescent="0.3">
      <c r="A188" s="86">
        <v>1</v>
      </c>
      <c r="B188" s="78" t="s">
        <v>175</v>
      </c>
      <c r="C188" s="72"/>
      <c r="D188" s="73"/>
      <c r="E188" s="73" t="s">
        <v>9</v>
      </c>
      <c r="F188" s="73"/>
      <c r="G188" s="74"/>
      <c r="H188" s="61"/>
    </row>
    <row r="189" spans="1:8" ht="17.100000000000001" customHeight="1" x14ac:dyDescent="0.3">
      <c r="A189" s="86">
        <v>2</v>
      </c>
      <c r="B189" s="78" t="s">
        <v>177</v>
      </c>
      <c r="C189" s="72"/>
      <c r="D189" s="73" t="s">
        <v>10</v>
      </c>
      <c r="E189" s="73"/>
      <c r="F189" s="73"/>
      <c r="G189" s="74"/>
      <c r="H189" s="75"/>
    </row>
    <row r="190" spans="1:8" ht="17.100000000000001" customHeight="1" x14ac:dyDescent="0.3">
      <c r="A190" s="86">
        <v>3</v>
      </c>
      <c r="B190" s="78" t="s">
        <v>176</v>
      </c>
      <c r="C190" s="72"/>
      <c r="D190" s="73"/>
      <c r="E190" s="73"/>
      <c r="F190" s="73" t="s">
        <v>11</v>
      </c>
      <c r="G190" s="74"/>
      <c r="H190" s="61"/>
    </row>
    <row r="191" spans="1:8" ht="17.100000000000001" customHeight="1" x14ac:dyDescent="0.3">
      <c r="A191" s="86">
        <v>4</v>
      </c>
      <c r="B191" s="79" t="s">
        <v>226</v>
      </c>
      <c r="C191" s="72"/>
      <c r="D191" s="73"/>
      <c r="E191" s="73" t="s">
        <v>9</v>
      </c>
      <c r="F191" s="73"/>
      <c r="G191" s="74"/>
      <c r="H191" s="61"/>
    </row>
    <row r="192" spans="1:8" ht="17.100000000000001" customHeight="1" x14ac:dyDescent="0.3">
      <c r="A192" s="86">
        <v>5</v>
      </c>
      <c r="B192" s="79" t="s">
        <v>159</v>
      </c>
      <c r="C192" s="72"/>
      <c r="D192" s="73"/>
      <c r="E192" s="73" t="s">
        <v>9</v>
      </c>
      <c r="F192" s="73"/>
      <c r="G192" s="74"/>
      <c r="H192" s="61"/>
    </row>
    <row r="193" spans="1:8" ht="17.100000000000001" customHeight="1" x14ac:dyDescent="0.3">
      <c r="A193" s="86">
        <v>6</v>
      </c>
      <c r="B193" s="79" t="s">
        <v>294</v>
      </c>
      <c r="C193" s="72"/>
      <c r="D193" s="73"/>
      <c r="E193" s="73"/>
      <c r="F193" s="73" t="s">
        <v>11</v>
      </c>
      <c r="G193" s="74"/>
      <c r="H193" s="64"/>
    </row>
    <row r="194" spans="1:8" s="171" customFormat="1" ht="33" customHeight="1" x14ac:dyDescent="0.3">
      <c r="A194" s="45"/>
      <c r="B194" s="203" t="s">
        <v>235</v>
      </c>
      <c r="C194" s="47" t="s">
        <v>10</v>
      </c>
      <c r="D194" s="48"/>
      <c r="E194" s="48"/>
      <c r="F194" s="48"/>
      <c r="G194" s="49"/>
      <c r="H194" s="85"/>
    </row>
    <row r="195" spans="1:8" s="62" customFormat="1" ht="17.100000000000001" customHeight="1" x14ac:dyDescent="0.3">
      <c r="A195" s="56">
        <v>1</v>
      </c>
      <c r="B195" s="105" t="s">
        <v>77</v>
      </c>
      <c r="C195" s="58"/>
      <c r="D195" s="59"/>
      <c r="E195" s="59" t="s">
        <v>9</v>
      </c>
      <c r="F195" s="59"/>
      <c r="G195" s="60"/>
      <c r="H195" s="64"/>
    </row>
    <row r="196" spans="1:8" s="62" customFormat="1" ht="17.100000000000001" customHeight="1" x14ac:dyDescent="0.3">
      <c r="A196" s="56">
        <v>2</v>
      </c>
      <c r="B196" s="65" t="s">
        <v>56</v>
      </c>
      <c r="C196" s="58"/>
      <c r="D196" s="59"/>
      <c r="E196" s="59" t="s">
        <v>9</v>
      </c>
      <c r="F196" s="59"/>
      <c r="G196" s="60"/>
      <c r="H196" s="64"/>
    </row>
    <row r="197" spans="1:8" s="62" customFormat="1" ht="17.100000000000001" customHeight="1" x14ac:dyDescent="0.3">
      <c r="A197" s="56">
        <v>3</v>
      </c>
      <c r="B197" s="57" t="s">
        <v>299</v>
      </c>
      <c r="C197" s="58"/>
      <c r="D197" s="59"/>
      <c r="E197" s="59" t="s">
        <v>9</v>
      </c>
      <c r="F197" s="59"/>
      <c r="G197" s="60"/>
      <c r="H197" s="64"/>
    </row>
    <row r="198" spans="1:8" s="62" customFormat="1" ht="17.100000000000001" customHeight="1" x14ac:dyDescent="0.3">
      <c r="A198" s="56">
        <v>4</v>
      </c>
      <c r="B198" s="105" t="s">
        <v>74</v>
      </c>
      <c r="C198" s="58"/>
      <c r="D198" s="59"/>
      <c r="E198" s="59" t="s">
        <v>9</v>
      </c>
      <c r="F198" s="59"/>
      <c r="G198" s="60"/>
      <c r="H198" s="61"/>
    </row>
    <row r="199" spans="1:8" s="62" customFormat="1" ht="18.75" customHeight="1" x14ac:dyDescent="0.3">
      <c r="A199" s="56">
        <v>5</v>
      </c>
      <c r="B199" s="67" t="s">
        <v>150</v>
      </c>
      <c r="C199" s="58"/>
      <c r="D199" s="59" t="s">
        <v>10</v>
      </c>
      <c r="E199" s="59"/>
      <c r="F199" s="59"/>
      <c r="G199" s="60"/>
      <c r="H199" s="64"/>
    </row>
    <row r="200" spans="1:8" s="62" customFormat="1" ht="17.100000000000001" customHeight="1" x14ac:dyDescent="0.3">
      <c r="A200" s="56">
        <v>6</v>
      </c>
      <c r="B200" s="67" t="s">
        <v>80</v>
      </c>
      <c r="C200" s="58"/>
      <c r="D200" s="59" t="s">
        <v>10</v>
      </c>
      <c r="E200" s="59"/>
      <c r="F200" s="59"/>
      <c r="G200" s="60"/>
      <c r="H200" s="93"/>
    </row>
    <row r="201" spans="1:8" s="62" customFormat="1" ht="17.100000000000001" customHeight="1" x14ac:dyDescent="0.3">
      <c r="A201" s="56">
        <v>7</v>
      </c>
      <c r="B201" s="105" t="s">
        <v>189</v>
      </c>
      <c r="C201" s="58"/>
      <c r="D201" s="59"/>
      <c r="E201" s="59" t="s">
        <v>9</v>
      </c>
      <c r="F201" s="59"/>
      <c r="G201" s="60"/>
      <c r="H201" s="64"/>
    </row>
    <row r="202" spans="1:8" s="62" customFormat="1" ht="17.100000000000001" customHeight="1" x14ac:dyDescent="0.3">
      <c r="A202" s="56">
        <v>8</v>
      </c>
      <c r="B202" s="107" t="s">
        <v>138</v>
      </c>
      <c r="C202" s="58"/>
      <c r="D202" s="59"/>
      <c r="E202" s="59" t="s">
        <v>9</v>
      </c>
      <c r="F202" s="59"/>
      <c r="G202" s="60"/>
      <c r="H202" s="93"/>
    </row>
    <row r="203" spans="1:8" s="62" customFormat="1" ht="17.100000000000001" customHeight="1" x14ac:dyDescent="0.3">
      <c r="A203" s="56">
        <v>9</v>
      </c>
      <c r="B203" s="107" t="s">
        <v>139</v>
      </c>
      <c r="C203" s="58"/>
      <c r="D203" s="59" t="s">
        <v>10</v>
      </c>
      <c r="E203" s="59"/>
      <c r="F203" s="59"/>
      <c r="G203" s="60"/>
      <c r="H203" s="64"/>
    </row>
    <row r="204" spans="1:8" s="62" customFormat="1" ht="17.100000000000001" customHeight="1" x14ac:dyDescent="0.3">
      <c r="A204" s="56">
        <v>10</v>
      </c>
      <c r="B204" s="172" t="s">
        <v>140</v>
      </c>
      <c r="C204" s="112"/>
      <c r="D204" s="112"/>
      <c r="E204" s="112"/>
      <c r="F204" s="112"/>
      <c r="G204" s="112"/>
      <c r="H204" s="64" t="s">
        <v>190</v>
      </c>
    </row>
    <row r="205" spans="1:8" s="62" customFormat="1" ht="17.100000000000001" customHeight="1" x14ac:dyDescent="0.3">
      <c r="A205" s="56">
        <v>11</v>
      </c>
      <c r="B205" s="172" t="s">
        <v>89</v>
      </c>
      <c r="C205" s="112"/>
      <c r="D205" s="112"/>
      <c r="E205" s="112"/>
      <c r="F205" s="112" t="s">
        <v>11</v>
      </c>
      <c r="G205" s="112"/>
      <c r="H205" s="173"/>
    </row>
    <row r="206" spans="1:8" s="62" customFormat="1" ht="17.100000000000001" customHeight="1" x14ac:dyDescent="0.3">
      <c r="A206" s="56">
        <v>12</v>
      </c>
      <c r="B206" s="172" t="s">
        <v>232</v>
      </c>
      <c r="C206" s="112"/>
      <c r="D206" s="112"/>
      <c r="E206" s="112"/>
      <c r="F206" s="112"/>
      <c r="G206" s="112"/>
      <c r="H206" s="64" t="s">
        <v>190</v>
      </c>
    </row>
    <row r="207" spans="1:8" ht="17.100000000000001" customHeight="1" x14ac:dyDescent="0.3">
      <c r="A207" s="45"/>
      <c r="B207" s="69" t="s">
        <v>91</v>
      </c>
      <c r="C207" s="47" t="s">
        <v>10</v>
      </c>
      <c r="D207" s="48"/>
      <c r="E207" s="48"/>
      <c r="F207" s="48"/>
      <c r="G207" s="49"/>
      <c r="H207" s="50"/>
    </row>
    <row r="208" spans="1:8" s="62" customFormat="1" ht="17.100000000000001" customHeight="1" x14ac:dyDescent="0.3">
      <c r="A208" s="56">
        <v>1</v>
      </c>
      <c r="B208" s="57" t="s">
        <v>31</v>
      </c>
      <c r="C208" s="58"/>
      <c r="D208" s="59" t="s">
        <v>10</v>
      </c>
      <c r="E208" s="59"/>
      <c r="F208" s="59"/>
      <c r="G208" s="60"/>
      <c r="H208" s="64"/>
    </row>
    <row r="209" spans="1:8" s="62" customFormat="1" ht="17.100000000000001" customHeight="1" x14ac:dyDescent="0.3">
      <c r="A209" s="56">
        <v>2</v>
      </c>
      <c r="B209" s="57" t="s">
        <v>40</v>
      </c>
      <c r="C209" s="58"/>
      <c r="D209" s="59"/>
      <c r="E209" s="59" t="s">
        <v>9</v>
      </c>
      <c r="F209" s="59"/>
      <c r="G209" s="60"/>
      <c r="H209" s="61"/>
    </row>
    <row r="210" spans="1:8" s="62" customFormat="1" ht="17.100000000000001" customHeight="1" x14ac:dyDescent="0.3">
      <c r="A210" s="56">
        <v>3</v>
      </c>
      <c r="B210" s="57" t="s">
        <v>78</v>
      </c>
      <c r="C210" s="58"/>
      <c r="D210" s="59"/>
      <c r="E210" s="59" t="s">
        <v>9</v>
      </c>
      <c r="F210" s="59"/>
      <c r="G210" s="60"/>
      <c r="H210" s="106"/>
    </row>
    <row r="211" spans="1:8" s="62" customFormat="1" ht="17.100000000000001" customHeight="1" x14ac:dyDescent="0.3">
      <c r="A211" s="56">
        <v>4</v>
      </c>
      <c r="B211" s="57" t="s">
        <v>36</v>
      </c>
      <c r="C211" s="58"/>
      <c r="D211" s="59"/>
      <c r="E211" s="59"/>
      <c r="F211" s="59" t="s">
        <v>11</v>
      </c>
      <c r="G211" s="60"/>
      <c r="H211" s="64"/>
    </row>
    <row r="212" spans="1:8" s="62" customFormat="1" ht="17.100000000000001" customHeight="1" x14ac:dyDescent="0.3">
      <c r="A212" s="56">
        <v>5</v>
      </c>
      <c r="B212" s="57" t="s">
        <v>33</v>
      </c>
      <c r="C212" s="58"/>
      <c r="D212" s="59"/>
      <c r="E212" s="59" t="s">
        <v>9</v>
      </c>
      <c r="F212" s="59"/>
      <c r="G212" s="60"/>
      <c r="H212" s="64"/>
    </row>
    <row r="213" spans="1:8" s="62" customFormat="1" ht="17.100000000000001" customHeight="1" x14ac:dyDescent="0.3">
      <c r="A213" s="56">
        <v>6</v>
      </c>
      <c r="B213" s="57" t="s">
        <v>122</v>
      </c>
      <c r="C213" s="58"/>
      <c r="D213" s="59"/>
      <c r="E213" s="59"/>
      <c r="F213" s="59"/>
      <c r="G213" s="60"/>
      <c r="H213" s="64" t="s">
        <v>190</v>
      </c>
    </row>
    <row r="214" spans="1:8" ht="17.100000000000001" customHeight="1" x14ac:dyDescent="0.3">
      <c r="A214" s="45"/>
      <c r="B214" s="46" t="s">
        <v>35</v>
      </c>
      <c r="C214" s="47" t="s">
        <v>10</v>
      </c>
      <c r="D214" s="48"/>
      <c r="E214" s="48"/>
      <c r="F214" s="48"/>
      <c r="G214" s="49"/>
      <c r="H214" s="50"/>
    </row>
    <row r="215" spans="1:8" s="62" customFormat="1" ht="17.100000000000001" customHeight="1" x14ac:dyDescent="0.3">
      <c r="A215" s="56">
        <v>1</v>
      </c>
      <c r="B215" s="65" t="s">
        <v>65</v>
      </c>
      <c r="C215" s="58"/>
      <c r="D215" s="59" t="s">
        <v>10</v>
      </c>
      <c r="E215" s="59"/>
      <c r="F215" s="59"/>
      <c r="G215" s="60"/>
      <c r="H215" s="174"/>
    </row>
    <row r="216" spans="1:8" s="62" customFormat="1" ht="17.100000000000001" customHeight="1" x14ac:dyDescent="0.3">
      <c r="A216" s="56">
        <v>2</v>
      </c>
      <c r="B216" s="57" t="s">
        <v>32</v>
      </c>
      <c r="C216" s="58"/>
      <c r="D216" s="59"/>
      <c r="E216" s="59" t="s">
        <v>9</v>
      </c>
      <c r="F216" s="59"/>
      <c r="G216" s="60"/>
      <c r="H216" s="174"/>
    </row>
    <row r="217" spans="1:8" s="62" customFormat="1" ht="17.100000000000001" customHeight="1" x14ac:dyDescent="0.3">
      <c r="A217" s="56">
        <v>3</v>
      </c>
      <c r="B217" s="175" t="s">
        <v>192</v>
      </c>
      <c r="C217" s="176"/>
      <c r="D217" s="177"/>
      <c r="E217" s="59" t="s">
        <v>9</v>
      </c>
      <c r="F217" s="177"/>
      <c r="G217" s="178"/>
      <c r="H217" s="179"/>
    </row>
    <row r="218" spans="1:8" s="62" customFormat="1" ht="17.100000000000001" customHeight="1" x14ac:dyDescent="0.3">
      <c r="A218" s="56">
        <v>4</v>
      </c>
      <c r="B218" s="107" t="s">
        <v>137</v>
      </c>
      <c r="C218" s="58"/>
      <c r="D218" s="59"/>
      <c r="E218" s="59" t="s">
        <v>9</v>
      </c>
      <c r="F218" s="59"/>
      <c r="G218" s="60"/>
      <c r="H218" s="174"/>
    </row>
    <row r="219" spans="1:8" s="62" customFormat="1" ht="17.100000000000001" customHeight="1" x14ac:dyDescent="0.3">
      <c r="A219" s="56">
        <v>5</v>
      </c>
      <c r="B219" s="107" t="s">
        <v>121</v>
      </c>
      <c r="C219" s="58"/>
      <c r="D219" s="59"/>
      <c r="E219" s="59"/>
      <c r="F219" s="59" t="s">
        <v>11</v>
      </c>
      <c r="G219" s="60"/>
      <c r="H219" s="174"/>
    </row>
    <row r="220" spans="1:8" s="192" customFormat="1" ht="17.100000000000001" customHeight="1" x14ac:dyDescent="0.3">
      <c r="A220" s="193">
        <v>6</v>
      </c>
      <c r="B220" s="200" t="s">
        <v>194</v>
      </c>
      <c r="C220" s="201"/>
      <c r="D220" s="190" t="s">
        <v>10</v>
      </c>
      <c r="E220" s="190"/>
      <c r="F220" s="190"/>
      <c r="G220" s="191"/>
      <c r="H220" s="202"/>
    </row>
    <row r="221" spans="1:8" s="192" customFormat="1" ht="17.100000000000001" customHeight="1" x14ac:dyDescent="0.3">
      <c r="A221" s="193">
        <v>7</v>
      </c>
      <c r="B221" s="200" t="s">
        <v>193</v>
      </c>
      <c r="C221" s="201"/>
      <c r="D221" s="190"/>
      <c r="E221" s="190" t="s">
        <v>9</v>
      </c>
      <c r="F221" s="190"/>
      <c r="G221" s="191"/>
      <c r="H221" s="202"/>
    </row>
    <row r="222" spans="1:8" s="192" customFormat="1" ht="17.100000000000001" customHeight="1" x14ac:dyDescent="0.3">
      <c r="A222" s="193">
        <v>8</v>
      </c>
      <c r="B222" s="200" t="s">
        <v>96</v>
      </c>
      <c r="C222" s="201"/>
      <c r="D222" s="190" t="s">
        <v>10</v>
      </c>
      <c r="E222" s="190"/>
      <c r="F222" s="190"/>
      <c r="G222" s="191"/>
      <c r="H222" s="202"/>
    </row>
    <row r="223" spans="1:8" s="192" customFormat="1" ht="17.100000000000001" customHeight="1" x14ac:dyDescent="0.3">
      <c r="A223" s="193">
        <v>9</v>
      </c>
      <c r="B223" s="200" t="s">
        <v>95</v>
      </c>
      <c r="C223" s="201"/>
      <c r="D223" s="190"/>
      <c r="E223" s="190" t="s">
        <v>9</v>
      </c>
      <c r="F223" s="190"/>
      <c r="G223" s="191"/>
      <c r="H223" s="202"/>
    </row>
    <row r="224" spans="1:8" ht="17.100000000000001" customHeight="1" x14ac:dyDescent="0.3">
      <c r="A224" s="63">
        <f>COUNT(A5:A218)</f>
        <v>188</v>
      </c>
      <c r="B224" s="180" t="s">
        <v>47</v>
      </c>
      <c r="C224" s="181">
        <f>COUNTA(C5:C223)</f>
        <v>25</v>
      </c>
      <c r="D224" s="181">
        <f>COUNTA(D5:D223)</f>
        <v>28</v>
      </c>
      <c r="E224" s="181">
        <f t="shared" ref="E224:G224" si="0">COUNTA(E5:E223)</f>
        <v>87</v>
      </c>
      <c r="F224" s="181">
        <f t="shared" si="0"/>
        <v>59</v>
      </c>
      <c r="G224" s="181">
        <f t="shared" si="0"/>
        <v>0</v>
      </c>
      <c r="H224" s="182"/>
    </row>
    <row r="225" spans="2:8" ht="18" x14ac:dyDescent="0.3">
      <c r="B225" s="183"/>
      <c r="C225" s="183"/>
      <c r="D225" s="183"/>
      <c r="E225" s="183"/>
      <c r="F225" s="184"/>
      <c r="G225" s="184"/>
      <c r="H225" s="185"/>
    </row>
    <row r="226" spans="2:8" s="186" customFormat="1" ht="20.25" x14ac:dyDescent="0.35">
      <c r="B226" s="187" t="s">
        <v>49</v>
      </c>
      <c r="C226" s="188"/>
      <c r="D226" s="187"/>
      <c r="E226" s="187"/>
      <c r="F226" s="216" t="s">
        <v>50</v>
      </c>
      <c r="G226" s="216"/>
      <c r="H226" s="216"/>
    </row>
    <row r="227" spans="2:8" x14ac:dyDescent="0.3">
      <c r="B227" s="94"/>
    </row>
    <row r="228" spans="2:8" x14ac:dyDescent="0.3">
      <c r="B228" s="94"/>
    </row>
    <row r="229" spans="2:8" x14ac:dyDescent="0.3">
      <c r="B229" s="94"/>
    </row>
    <row r="230" spans="2:8" x14ac:dyDescent="0.3">
      <c r="B230" s="94"/>
    </row>
    <row r="231" spans="2:8" x14ac:dyDescent="0.3">
      <c r="B231" s="189" t="s">
        <v>115</v>
      </c>
      <c r="F231" s="204" t="s">
        <v>144</v>
      </c>
      <c r="G231" s="204"/>
      <c r="H231" s="204"/>
    </row>
    <row r="233" spans="2:8" ht="23.25" customHeight="1" x14ac:dyDescent="0.3"/>
    <row r="234" spans="2:8" ht="23.25" customHeight="1" x14ac:dyDescent="0.3"/>
    <row r="238" spans="2:8" ht="25.5" customHeight="1" x14ac:dyDescent="0.3"/>
  </sheetData>
  <mergeCells count="7">
    <mergeCell ref="F231:H231"/>
    <mergeCell ref="A1:H1"/>
    <mergeCell ref="A3:A4"/>
    <mergeCell ref="B3:B4"/>
    <mergeCell ref="C3:G3"/>
    <mergeCell ref="H3:H4"/>
    <mergeCell ref="F226:H226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2674-45B4-4EAF-8968-5BCE285138EB}">
  <dimension ref="A1:P240"/>
  <sheetViews>
    <sheetView tabSelected="1" topLeftCell="A202" workbookViewId="0">
      <selection activeCell="L223" sqref="L223"/>
    </sheetView>
  </sheetViews>
  <sheetFormatPr defaultRowHeight="17.25" x14ac:dyDescent="0.3"/>
  <cols>
    <col min="1" max="1" width="4.28515625" style="51" customWidth="1"/>
    <col min="2" max="2" width="27.85546875" style="51" customWidth="1"/>
    <col min="3" max="3" width="5.140625" style="51" customWidth="1"/>
    <col min="4" max="4" width="4.5703125" style="94" customWidth="1"/>
    <col min="5" max="7" width="4.85546875" style="94" customWidth="1"/>
    <col min="8" max="8" width="37.85546875" style="94" customWidth="1"/>
    <col min="9" max="16384" width="9.140625" style="51"/>
  </cols>
  <sheetData>
    <row r="1" spans="1:13" ht="23.25" x14ac:dyDescent="0.3">
      <c r="A1" s="205" t="s">
        <v>312</v>
      </c>
      <c r="B1" s="206"/>
      <c r="C1" s="206"/>
      <c r="D1" s="206"/>
      <c r="E1" s="206"/>
      <c r="F1" s="206"/>
      <c r="G1" s="206"/>
      <c r="H1" s="206"/>
    </row>
    <row r="2" spans="1:13" ht="18" customHeight="1" x14ac:dyDescent="0.3">
      <c r="D2" s="51"/>
      <c r="E2" s="51"/>
      <c r="F2" s="51"/>
      <c r="G2" s="51"/>
    </row>
    <row r="3" spans="1:13" ht="20.25" customHeight="1" x14ac:dyDescent="0.3">
      <c r="A3" s="207" t="s">
        <v>42</v>
      </c>
      <c r="B3" s="209" t="s">
        <v>48</v>
      </c>
      <c r="C3" s="211" t="s">
        <v>313</v>
      </c>
      <c r="D3" s="212"/>
      <c r="E3" s="212"/>
      <c r="F3" s="212"/>
      <c r="G3" s="213"/>
      <c r="H3" s="214" t="s">
        <v>41</v>
      </c>
    </row>
    <row r="4" spans="1:13" ht="18" customHeight="1" x14ac:dyDescent="0.3">
      <c r="A4" s="208"/>
      <c r="B4" s="210"/>
      <c r="C4" s="95" t="s">
        <v>42</v>
      </c>
      <c r="D4" s="96" t="s">
        <v>10</v>
      </c>
      <c r="E4" s="96" t="s">
        <v>9</v>
      </c>
      <c r="F4" s="96" t="s">
        <v>11</v>
      </c>
      <c r="G4" s="97" t="s">
        <v>38</v>
      </c>
      <c r="H4" s="215"/>
    </row>
    <row r="5" spans="1:13" ht="17.100000000000001" customHeight="1" x14ac:dyDescent="0.3">
      <c r="A5" s="98"/>
      <c r="B5" s="99" t="s">
        <v>43</v>
      </c>
      <c r="C5" s="100" t="s">
        <v>10</v>
      </c>
      <c r="D5" s="101"/>
      <c r="E5" s="102"/>
      <c r="F5" s="101"/>
      <c r="G5" s="103"/>
      <c r="H5" s="104"/>
    </row>
    <row r="6" spans="1:13" s="62" customFormat="1" ht="17.100000000000001" customHeight="1" x14ac:dyDescent="0.3">
      <c r="A6" s="56">
        <v>1</v>
      </c>
      <c r="B6" s="105" t="s">
        <v>107</v>
      </c>
      <c r="C6" s="58"/>
      <c r="D6" s="59"/>
      <c r="E6" s="59" t="s">
        <v>9</v>
      </c>
      <c r="F6" s="59"/>
      <c r="G6" s="60"/>
      <c r="H6" s="61"/>
    </row>
    <row r="7" spans="1:13" s="62" customFormat="1" ht="17.100000000000001" customHeight="1" x14ac:dyDescent="0.3">
      <c r="A7" s="56">
        <v>2</v>
      </c>
      <c r="B7" s="65" t="s">
        <v>54</v>
      </c>
      <c r="C7" s="58"/>
      <c r="D7" s="59" t="s">
        <v>10</v>
      </c>
      <c r="E7" s="59"/>
      <c r="F7" s="59"/>
      <c r="G7" s="60"/>
      <c r="H7" s="61"/>
    </row>
    <row r="8" spans="1:13" s="62" customFormat="1" ht="17.100000000000001" customHeight="1" x14ac:dyDescent="0.3">
      <c r="A8" s="56">
        <v>3</v>
      </c>
      <c r="B8" s="105" t="s">
        <v>94</v>
      </c>
      <c r="C8" s="58"/>
      <c r="D8" s="59"/>
      <c r="E8" s="59" t="s">
        <v>9</v>
      </c>
      <c r="F8" s="59"/>
      <c r="G8" s="60"/>
      <c r="H8" s="64"/>
    </row>
    <row r="9" spans="1:13" s="62" customFormat="1" ht="17.100000000000001" customHeight="1" x14ac:dyDescent="0.3">
      <c r="A9" s="56">
        <v>4</v>
      </c>
      <c r="B9" s="67" t="s">
        <v>126</v>
      </c>
      <c r="C9" s="58"/>
      <c r="D9" s="59"/>
      <c r="E9" s="59" t="s">
        <v>9</v>
      </c>
      <c r="F9" s="59"/>
      <c r="G9" s="60"/>
      <c r="H9" s="106"/>
    </row>
    <row r="10" spans="1:13" s="62" customFormat="1" ht="17.100000000000001" customHeight="1" x14ac:dyDescent="0.3">
      <c r="A10" s="56">
        <v>5</v>
      </c>
      <c r="B10" s="107" t="s">
        <v>233</v>
      </c>
      <c r="C10" s="58"/>
      <c r="D10" s="59"/>
      <c r="E10" s="59"/>
      <c r="F10" s="59" t="s">
        <v>11</v>
      </c>
      <c r="G10" s="60"/>
      <c r="H10" s="108"/>
    </row>
    <row r="11" spans="1:13" ht="18" customHeight="1" x14ac:dyDescent="0.3">
      <c r="A11" s="45"/>
      <c r="B11" s="46" t="s">
        <v>44</v>
      </c>
      <c r="C11" s="47" t="s">
        <v>10</v>
      </c>
      <c r="D11" s="48"/>
      <c r="E11" s="48"/>
      <c r="F11" s="48"/>
      <c r="G11" s="49"/>
      <c r="H11" s="50"/>
    </row>
    <row r="12" spans="1:13" s="62" customFormat="1" ht="17.100000000000001" customHeight="1" x14ac:dyDescent="0.3">
      <c r="A12" s="56">
        <v>1</v>
      </c>
      <c r="B12" s="57" t="s">
        <v>0</v>
      </c>
      <c r="C12" s="58"/>
      <c r="D12" s="109"/>
      <c r="E12" s="109" t="s">
        <v>9</v>
      </c>
      <c r="F12" s="109"/>
      <c r="G12" s="110"/>
      <c r="H12" s="106"/>
    </row>
    <row r="13" spans="1:13" s="62" customFormat="1" ht="17.100000000000001" customHeight="1" x14ac:dyDescent="0.3">
      <c r="A13" s="56">
        <v>2</v>
      </c>
      <c r="B13" s="57" t="s">
        <v>99</v>
      </c>
      <c r="C13" s="58"/>
      <c r="D13" s="111"/>
      <c r="E13" s="109"/>
      <c r="F13" s="112"/>
      <c r="G13" s="111"/>
      <c r="H13" s="64" t="s">
        <v>190</v>
      </c>
    </row>
    <row r="14" spans="1:13" s="62" customFormat="1" ht="17.100000000000001" customHeight="1" x14ac:dyDescent="0.3">
      <c r="A14" s="56">
        <v>3</v>
      </c>
      <c r="B14" s="57" t="s">
        <v>1</v>
      </c>
      <c r="C14" s="58"/>
      <c r="D14" s="113"/>
      <c r="E14" s="109" t="s">
        <v>9</v>
      </c>
      <c r="F14" s="113"/>
      <c r="G14" s="114"/>
      <c r="H14" s="64"/>
      <c r="M14" s="62" t="s">
        <v>297</v>
      </c>
    </row>
    <row r="15" spans="1:13" s="62" customFormat="1" ht="17.100000000000001" customHeight="1" x14ac:dyDescent="0.3">
      <c r="A15" s="56">
        <v>4</v>
      </c>
      <c r="B15" s="65" t="s">
        <v>63</v>
      </c>
      <c r="C15" s="58"/>
      <c r="D15" s="59" t="s">
        <v>10</v>
      </c>
      <c r="E15" s="109"/>
      <c r="F15" s="59"/>
      <c r="G15" s="60"/>
      <c r="H15" s="64"/>
    </row>
    <row r="16" spans="1:13" s="62" customFormat="1" ht="17.100000000000001" customHeight="1" x14ac:dyDescent="0.3">
      <c r="A16" s="56">
        <v>5</v>
      </c>
      <c r="B16" s="67" t="s">
        <v>87</v>
      </c>
      <c r="C16" s="58"/>
      <c r="D16" s="59"/>
      <c r="E16" s="109"/>
      <c r="F16" s="59" t="s">
        <v>11</v>
      </c>
      <c r="G16" s="60"/>
      <c r="H16" s="64"/>
    </row>
    <row r="17" spans="1:16" ht="17.100000000000001" customHeight="1" x14ac:dyDescent="0.3">
      <c r="A17" s="45"/>
      <c r="B17" s="46" t="s">
        <v>5</v>
      </c>
      <c r="C17" s="47" t="s">
        <v>10</v>
      </c>
      <c r="D17" s="48"/>
      <c r="E17" s="48"/>
      <c r="F17" s="48"/>
      <c r="G17" s="49"/>
      <c r="H17" s="50"/>
      <c r="L17" s="52" t="s">
        <v>42</v>
      </c>
      <c r="M17" s="52"/>
      <c r="N17" s="53"/>
      <c r="O17" s="54" t="s">
        <v>241</v>
      </c>
      <c r="P17" s="55"/>
    </row>
    <row r="18" spans="1:16" s="62" customFormat="1" ht="17.100000000000001" customHeight="1" x14ac:dyDescent="0.3">
      <c r="A18" s="56">
        <v>1</v>
      </c>
      <c r="B18" s="57" t="s">
        <v>3</v>
      </c>
      <c r="C18" s="58"/>
      <c r="D18" s="59"/>
      <c r="E18" s="59" t="s">
        <v>9</v>
      </c>
      <c r="F18" s="59"/>
      <c r="G18" s="60"/>
      <c r="H18" s="61"/>
      <c r="L18" s="63" t="s">
        <v>10</v>
      </c>
      <c r="M18" s="63">
        <f>COUNTIF(C5:C219,"=A")</f>
        <v>13</v>
      </c>
      <c r="N18" s="51"/>
      <c r="O18" s="63" t="s">
        <v>10</v>
      </c>
      <c r="P18" s="63">
        <f>D226</f>
        <v>27</v>
      </c>
    </row>
    <row r="19" spans="1:16" s="62" customFormat="1" ht="17.100000000000001" customHeight="1" x14ac:dyDescent="0.3">
      <c r="A19" s="56">
        <v>2</v>
      </c>
      <c r="B19" s="57" t="s">
        <v>109</v>
      </c>
      <c r="C19" s="58"/>
      <c r="D19" s="59"/>
      <c r="E19" s="59" t="s">
        <v>9</v>
      </c>
      <c r="F19" s="59"/>
      <c r="G19" s="60"/>
      <c r="H19" s="64"/>
      <c r="L19" s="63" t="s">
        <v>9</v>
      </c>
      <c r="M19" s="63">
        <f>COUNTIF(C5:C219,"=B")</f>
        <v>9</v>
      </c>
      <c r="N19" s="51"/>
      <c r="O19" s="63" t="s">
        <v>9</v>
      </c>
      <c r="P19" s="63">
        <f>E226</f>
        <v>97</v>
      </c>
    </row>
    <row r="20" spans="1:16" s="62" customFormat="1" ht="17.100000000000001" customHeight="1" x14ac:dyDescent="0.3">
      <c r="A20" s="56">
        <v>3</v>
      </c>
      <c r="B20" s="65" t="s">
        <v>57</v>
      </c>
      <c r="C20" s="58"/>
      <c r="D20" s="59" t="s">
        <v>10</v>
      </c>
      <c r="E20" s="59"/>
      <c r="F20" s="59"/>
      <c r="G20" s="60"/>
      <c r="H20" s="61"/>
      <c r="L20" s="63" t="s">
        <v>11</v>
      </c>
      <c r="M20" s="63">
        <f>COUNTIF(C5:C219,"=C")</f>
        <v>3</v>
      </c>
      <c r="N20" s="51"/>
      <c r="O20" s="63" t="s">
        <v>11</v>
      </c>
      <c r="P20" s="63">
        <f>F226</f>
        <v>53</v>
      </c>
    </row>
    <row r="21" spans="1:16" s="62" customFormat="1" ht="17.100000000000001" customHeight="1" x14ac:dyDescent="0.3">
      <c r="A21" s="56">
        <v>4</v>
      </c>
      <c r="B21" s="57" t="s">
        <v>4</v>
      </c>
      <c r="C21" s="58"/>
      <c r="D21" s="59"/>
      <c r="E21" s="59"/>
      <c r="F21" s="59"/>
      <c r="G21" s="60"/>
      <c r="H21" s="64" t="s">
        <v>190</v>
      </c>
      <c r="L21" s="51"/>
      <c r="M21" s="66"/>
      <c r="N21" s="51"/>
      <c r="O21" s="63" t="s">
        <v>38</v>
      </c>
      <c r="P21" s="63">
        <f>G226</f>
        <v>0</v>
      </c>
    </row>
    <row r="22" spans="1:16" s="62" customFormat="1" ht="17.100000000000001" customHeight="1" x14ac:dyDescent="0.3">
      <c r="A22" s="56">
        <v>5</v>
      </c>
      <c r="B22" s="67" t="s">
        <v>127</v>
      </c>
      <c r="C22" s="58"/>
      <c r="D22" s="59"/>
      <c r="E22" s="59"/>
      <c r="F22" s="59" t="s">
        <v>11</v>
      </c>
      <c r="G22" s="60"/>
      <c r="H22" s="64"/>
      <c r="L22" s="51"/>
      <c r="M22" s="66"/>
      <c r="N22" s="51"/>
      <c r="O22" s="68" t="s">
        <v>242</v>
      </c>
      <c r="P22" s="68">
        <f>SUM(P18:P21)</f>
        <v>177</v>
      </c>
    </row>
    <row r="23" spans="1:16" ht="17.100000000000001" customHeight="1" x14ac:dyDescent="0.3">
      <c r="A23" s="45"/>
      <c r="B23" s="46" t="s">
        <v>6</v>
      </c>
      <c r="C23" s="47" t="s">
        <v>10</v>
      </c>
      <c r="D23" s="48"/>
      <c r="E23" s="48"/>
      <c r="F23" s="48"/>
      <c r="G23" s="49"/>
      <c r="H23" s="50"/>
      <c r="L23" s="62"/>
      <c r="M23" s="62"/>
      <c r="N23" s="62"/>
      <c r="O23" s="115" t="s">
        <v>243</v>
      </c>
      <c r="P23" s="115">
        <v>21</v>
      </c>
    </row>
    <row r="24" spans="1:16" s="62" customFormat="1" ht="17.100000000000001" customHeight="1" x14ac:dyDescent="0.3">
      <c r="A24" s="56">
        <v>1</v>
      </c>
      <c r="B24" s="57" t="s">
        <v>8</v>
      </c>
      <c r="C24" s="90"/>
      <c r="D24" s="59"/>
      <c r="E24" s="59" t="s">
        <v>9</v>
      </c>
      <c r="F24" s="59"/>
      <c r="G24" s="60"/>
      <c r="H24" s="91"/>
      <c r="L24" s="51"/>
      <c r="M24" s="51"/>
      <c r="N24" s="51"/>
      <c r="O24" s="116"/>
      <c r="P24" s="116">
        <f>P22+P23</f>
        <v>198</v>
      </c>
    </row>
    <row r="25" spans="1:16" s="62" customFormat="1" ht="17.100000000000001" customHeight="1" x14ac:dyDescent="0.3">
      <c r="A25" s="56">
        <v>2</v>
      </c>
      <c r="B25" s="57" t="s">
        <v>7</v>
      </c>
      <c r="C25" s="58"/>
      <c r="D25" s="59" t="s">
        <v>10</v>
      </c>
      <c r="E25" s="59"/>
      <c r="F25" s="59"/>
      <c r="G25" s="60"/>
      <c r="H25" s="91"/>
    </row>
    <row r="26" spans="1:16" s="62" customFormat="1" ht="17.100000000000001" customHeight="1" x14ac:dyDescent="0.3">
      <c r="A26" s="56">
        <v>3</v>
      </c>
      <c r="B26" s="105" t="s">
        <v>75</v>
      </c>
      <c r="C26" s="58"/>
      <c r="D26" s="59"/>
      <c r="E26" s="59" t="s">
        <v>9</v>
      </c>
      <c r="F26" s="59"/>
      <c r="G26" s="60"/>
      <c r="H26" s="106"/>
    </row>
    <row r="27" spans="1:16" s="62" customFormat="1" ht="17.100000000000001" customHeight="1" x14ac:dyDescent="0.3">
      <c r="A27" s="56">
        <v>4</v>
      </c>
      <c r="B27" s="67" t="s">
        <v>128</v>
      </c>
      <c r="C27" s="58"/>
      <c r="D27" s="59"/>
      <c r="E27" s="59" t="s">
        <v>9</v>
      </c>
      <c r="F27" s="59"/>
      <c r="G27" s="60"/>
      <c r="H27" s="91"/>
    </row>
    <row r="28" spans="1:16" s="62" customFormat="1" ht="17.100000000000001" customHeight="1" x14ac:dyDescent="0.3">
      <c r="A28" s="56">
        <v>5</v>
      </c>
      <c r="B28" s="107" t="s">
        <v>302</v>
      </c>
      <c r="C28" s="58"/>
      <c r="D28" s="59"/>
      <c r="E28" s="59"/>
      <c r="F28" s="59" t="s">
        <v>11</v>
      </c>
      <c r="G28" s="60"/>
      <c r="H28" s="91"/>
    </row>
    <row r="29" spans="1:16" ht="17.100000000000001" customHeight="1" x14ac:dyDescent="0.3">
      <c r="A29" s="45"/>
      <c r="B29" s="46" t="s">
        <v>12</v>
      </c>
      <c r="C29" s="47" t="s">
        <v>10</v>
      </c>
      <c r="D29" s="48"/>
      <c r="E29" s="48"/>
      <c r="F29" s="48"/>
      <c r="G29" s="49"/>
      <c r="H29" s="50"/>
    </row>
    <row r="30" spans="1:16" s="62" customFormat="1" ht="17.100000000000001" customHeight="1" x14ac:dyDescent="0.3">
      <c r="A30" s="56">
        <v>1</v>
      </c>
      <c r="B30" s="65" t="s">
        <v>59</v>
      </c>
      <c r="C30" s="58"/>
      <c r="D30" s="59"/>
      <c r="E30" s="59" t="s">
        <v>9</v>
      </c>
      <c r="F30" s="59"/>
      <c r="G30" s="60"/>
    </row>
    <row r="31" spans="1:16" s="62" customFormat="1" ht="17.100000000000001" customHeight="1" x14ac:dyDescent="0.3">
      <c r="A31" s="56">
        <v>2</v>
      </c>
      <c r="B31" s="105" t="s">
        <v>81</v>
      </c>
      <c r="C31" s="58"/>
      <c r="D31" s="59" t="s">
        <v>10</v>
      </c>
      <c r="E31" s="59"/>
      <c r="F31" s="59"/>
      <c r="G31" s="60"/>
      <c r="H31" s="64"/>
    </row>
    <row r="32" spans="1:16" s="62" customFormat="1" ht="17.100000000000001" customHeight="1" x14ac:dyDescent="0.3">
      <c r="A32" s="56">
        <v>3</v>
      </c>
      <c r="B32" s="65" t="s">
        <v>70</v>
      </c>
      <c r="C32" s="58"/>
      <c r="D32" s="59"/>
      <c r="E32" s="59"/>
      <c r="F32" s="59"/>
      <c r="G32" s="60"/>
      <c r="H32" s="61" t="s">
        <v>292</v>
      </c>
    </row>
    <row r="33" spans="1:8" s="62" customFormat="1" ht="17.100000000000001" customHeight="1" x14ac:dyDescent="0.3">
      <c r="A33" s="56">
        <v>4</v>
      </c>
      <c r="B33" s="57" t="s">
        <v>13</v>
      </c>
      <c r="C33" s="58"/>
      <c r="D33" s="59"/>
      <c r="E33" s="59"/>
      <c r="F33" s="59" t="s">
        <v>11</v>
      </c>
      <c r="G33" s="60"/>
      <c r="H33" s="64"/>
    </row>
    <row r="34" spans="1:8" s="62" customFormat="1" ht="17.100000000000001" customHeight="1" x14ac:dyDescent="0.3">
      <c r="A34" s="56">
        <v>5</v>
      </c>
      <c r="B34" s="67" t="s">
        <v>141</v>
      </c>
      <c r="C34" s="58"/>
      <c r="D34" s="59"/>
      <c r="E34" s="59" t="s">
        <v>9</v>
      </c>
      <c r="F34" s="59"/>
      <c r="G34" s="60"/>
      <c r="H34" s="64"/>
    </row>
    <row r="35" spans="1:8" s="62" customFormat="1" ht="17.100000000000001" customHeight="1" x14ac:dyDescent="0.3">
      <c r="A35" s="56">
        <v>6</v>
      </c>
      <c r="B35" s="67" t="s">
        <v>129</v>
      </c>
      <c r="C35" s="58"/>
      <c r="D35" s="59"/>
      <c r="E35" s="59" t="s">
        <v>9</v>
      </c>
      <c r="F35" s="59"/>
      <c r="G35" s="60"/>
      <c r="H35" s="64"/>
    </row>
    <row r="36" spans="1:8" ht="17.100000000000001" customHeight="1" x14ac:dyDescent="0.3">
      <c r="A36" s="45"/>
      <c r="B36" s="46" t="s">
        <v>14</v>
      </c>
      <c r="C36" s="47" t="s">
        <v>10</v>
      </c>
      <c r="D36" s="48"/>
      <c r="E36" s="48"/>
      <c r="F36" s="48"/>
      <c r="G36" s="49"/>
      <c r="H36" s="50"/>
    </row>
    <row r="37" spans="1:8" ht="17.100000000000001" customHeight="1" x14ac:dyDescent="0.3">
      <c r="A37" s="70">
        <v>1</v>
      </c>
      <c r="B37" s="117" t="s">
        <v>224</v>
      </c>
      <c r="C37" s="118"/>
      <c r="D37" s="73"/>
      <c r="E37" s="73" t="s">
        <v>9</v>
      </c>
      <c r="F37" s="73"/>
      <c r="G37" s="74"/>
      <c r="H37" s="64"/>
    </row>
    <row r="38" spans="1:8" s="62" customFormat="1" ht="17.100000000000001" customHeight="1" x14ac:dyDescent="0.3">
      <c r="A38" s="56">
        <v>2</v>
      </c>
      <c r="B38" s="105" t="s">
        <v>106</v>
      </c>
      <c r="C38" s="58"/>
      <c r="D38" s="59"/>
      <c r="E38" s="73"/>
      <c r="F38" s="59" t="s">
        <v>11</v>
      </c>
      <c r="G38" s="60"/>
      <c r="H38" s="64"/>
    </row>
    <row r="39" spans="1:8" s="62" customFormat="1" ht="17.100000000000001" customHeight="1" x14ac:dyDescent="0.3">
      <c r="A39" s="70">
        <v>3</v>
      </c>
      <c r="B39" s="65" t="s">
        <v>68</v>
      </c>
      <c r="C39" s="58"/>
      <c r="D39" s="59"/>
      <c r="E39" s="73" t="s">
        <v>9</v>
      </c>
      <c r="F39" s="59"/>
      <c r="G39" s="60"/>
      <c r="H39" s="64"/>
    </row>
    <row r="40" spans="1:8" s="62" customFormat="1" ht="17.100000000000001" customHeight="1" x14ac:dyDescent="0.3">
      <c r="A40" s="56">
        <v>4</v>
      </c>
      <c r="B40" s="65" t="s">
        <v>103</v>
      </c>
      <c r="C40" s="58"/>
      <c r="D40" s="59"/>
      <c r="E40" s="73" t="s">
        <v>9</v>
      </c>
      <c r="F40" s="59"/>
      <c r="G40" s="60"/>
      <c r="H40" s="64"/>
    </row>
    <row r="41" spans="1:8" s="62" customFormat="1" ht="17.100000000000001" customHeight="1" x14ac:dyDescent="0.3">
      <c r="A41" s="70">
        <v>5</v>
      </c>
      <c r="B41" s="65" t="s">
        <v>51</v>
      </c>
      <c r="C41" s="58"/>
      <c r="D41" s="59"/>
      <c r="E41" s="73" t="s">
        <v>9</v>
      </c>
      <c r="F41" s="59"/>
      <c r="G41" s="60"/>
      <c r="H41" s="64"/>
    </row>
    <row r="42" spans="1:8" s="62" customFormat="1" ht="18" customHeight="1" x14ac:dyDescent="0.3">
      <c r="A42" s="56">
        <v>6</v>
      </c>
      <c r="B42" s="67" t="s">
        <v>130</v>
      </c>
      <c r="C42" s="58"/>
      <c r="D42" s="59" t="s">
        <v>10</v>
      </c>
      <c r="E42" s="73"/>
      <c r="F42" s="59"/>
      <c r="G42" s="60"/>
      <c r="H42" s="64"/>
    </row>
    <row r="43" spans="1:8" s="62" customFormat="1" ht="18" customHeight="1" x14ac:dyDescent="0.3">
      <c r="A43" s="70">
        <v>7</v>
      </c>
      <c r="B43" s="107" t="s">
        <v>236</v>
      </c>
      <c r="C43" s="58"/>
      <c r="D43" s="59"/>
      <c r="E43" s="73" t="s">
        <v>9</v>
      </c>
      <c r="F43" s="59"/>
      <c r="G43" s="60"/>
      <c r="H43" s="64"/>
    </row>
    <row r="44" spans="1:8" ht="21.75" customHeight="1" x14ac:dyDescent="0.3">
      <c r="A44" s="45"/>
      <c r="B44" s="46" t="s">
        <v>15</v>
      </c>
      <c r="C44" s="47" t="s">
        <v>9</v>
      </c>
      <c r="D44" s="48"/>
      <c r="E44" s="48"/>
      <c r="F44" s="48"/>
      <c r="G44" s="49"/>
      <c r="H44" s="50"/>
    </row>
    <row r="45" spans="1:8" s="62" customFormat="1" ht="17.100000000000001" customHeight="1" x14ac:dyDescent="0.3">
      <c r="A45" s="56">
        <v>1</v>
      </c>
      <c r="B45" s="57" t="s">
        <v>37</v>
      </c>
      <c r="C45" s="58"/>
      <c r="D45" s="59" t="s">
        <v>10</v>
      </c>
      <c r="E45" s="59"/>
      <c r="F45" s="59"/>
      <c r="G45" s="60"/>
      <c r="H45" s="61"/>
    </row>
    <row r="46" spans="1:8" s="62" customFormat="1" ht="17.100000000000001" customHeight="1" x14ac:dyDescent="0.3">
      <c r="A46" s="56">
        <v>2</v>
      </c>
      <c r="B46" s="57" t="s">
        <v>16</v>
      </c>
      <c r="C46" s="58"/>
      <c r="D46" s="59"/>
      <c r="E46" s="59" t="s">
        <v>9</v>
      </c>
      <c r="F46" s="59"/>
      <c r="G46" s="60"/>
      <c r="H46" s="64"/>
    </row>
    <row r="47" spans="1:8" s="62" customFormat="1" ht="17.100000000000001" customHeight="1" x14ac:dyDescent="0.3">
      <c r="A47" s="56">
        <v>3</v>
      </c>
      <c r="B47" s="105" t="s">
        <v>82</v>
      </c>
      <c r="C47" s="58"/>
      <c r="D47" s="59"/>
      <c r="E47" s="59" t="s">
        <v>9</v>
      </c>
      <c r="F47" s="59"/>
      <c r="G47" s="60"/>
      <c r="H47" s="61"/>
    </row>
    <row r="48" spans="1:8" s="62" customFormat="1" ht="17.100000000000001" customHeight="1" x14ac:dyDescent="0.3">
      <c r="A48" s="56">
        <v>4</v>
      </c>
      <c r="B48" s="57" t="s">
        <v>17</v>
      </c>
      <c r="C48" s="58"/>
      <c r="D48" s="59"/>
      <c r="E48" s="59" t="s">
        <v>9</v>
      </c>
      <c r="F48" s="59"/>
      <c r="G48" s="60"/>
      <c r="H48" s="64"/>
    </row>
    <row r="49" spans="1:8" s="62" customFormat="1" ht="17.100000000000001" customHeight="1" x14ac:dyDescent="0.3">
      <c r="A49" s="56">
        <v>5</v>
      </c>
      <c r="B49" s="57" t="s">
        <v>105</v>
      </c>
      <c r="C49" s="58"/>
      <c r="D49" s="59"/>
      <c r="E49" s="59" t="s">
        <v>9</v>
      </c>
      <c r="F49" s="59"/>
      <c r="G49" s="60"/>
      <c r="H49" s="64"/>
    </row>
    <row r="50" spans="1:8" s="62" customFormat="1" ht="17.100000000000001" customHeight="1" x14ac:dyDescent="0.3">
      <c r="A50" s="56">
        <v>6</v>
      </c>
      <c r="B50" s="67" t="s">
        <v>131</v>
      </c>
      <c r="C50" s="58"/>
      <c r="D50" s="59"/>
      <c r="E50" s="59"/>
      <c r="F50" s="59" t="s">
        <v>11</v>
      </c>
      <c r="G50" s="60"/>
      <c r="H50" s="61"/>
    </row>
    <row r="51" spans="1:8" ht="17.100000000000001" customHeight="1" x14ac:dyDescent="0.3">
      <c r="A51" s="45"/>
      <c r="B51" s="46" t="s">
        <v>18</v>
      </c>
      <c r="C51" s="47" t="s">
        <v>10</v>
      </c>
      <c r="D51" s="48"/>
      <c r="E51" s="48"/>
      <c r="F51" s="48"/>
      <c r="G51" s="49"/>
      <c r="H51" s="50"/>
    </row>
    <row r="52" spans="1:8" s="124" customFormat="1" ht="17.100000000000001" customHeight="1" x14ac:dyDescent="0.3">
      <c r="A52" s="119">
        <v>1</v>
      </c>
      <c r="B52" s="120" t="s">
        <v>58</v>
      </c>
      <c r="C52" s="121"/>
      <c r="D52" s="122" t="s">
        <v>10</v>
      </c>
      <c r="E52" s="122"/>
      <c r="F52" s="122"/>
      <c r="G52" s="123"/>
      <c r="H52" s="93"/>
    </row>
    <row r="53" spans="1:8" s="124" customFormat="1" ht="17.100000000000001" customHeight="1" x14ac:dyDescent="0.3">
      <c r="A53" s="119">
        <v>2</v>
      </c>
      <c r="B53" s="125" t="s">
        <v>19</v>
      </c>
      <c r="C53" s="121"/>
      <c r="D53" s="122"/>
      <c r="E53" s="122" t="s">
        <v>9</v>
      </c>
      <c r="F53" s="122"/>
      <c r="G53" s="123"/>
      <c r="H53" s="93"/>
    </row>
    <row r="54" spans="1:8" s="124" customFormat="1" ht="17.100000000000001" customHeight="1" x14ac:dyDescent="0.3">
      <c r="A54" s="119">
        <v>3</v>
      </c>
      <c r="B54" s="125" t="s">
        <v>20</v>
      </c>
      <c r="C54" s="121"/>
      <c r="D54" s="122"/>
      <c r="E54" s="122" t="s">
        <v>9</v>
      </c>
      <c r="F54" s="122"/>
      <c r="G54" s="123"/>
      <c r="H54" s="126"/>
    </row>
    <row r="55" spans="1:8" s="124" customFormat="1" ht="17.100000000000001" customHeight="1" x14ac:dyDescent="0.3">
      <c r="A55" s="119">
        <v>4</v>
      </c>
      <c r="B55" s="120" t="s">
        <v>66</v>
      </c>
      <c r="C55" s="121"/>
      <c r="D55" s="122"/>
      <c r="E55" s="122"/>
      <c r="F55" s="122" t="s">
        <v>11</v>
      </c>
      <c r="G55" s="123"/>
      <c r="H55" s="93"/>
    </row>
    <row r="56" spans="1:8" s="124" customFormat="1" ht="17.100000000000001" customHeight="1" x14ac:dyDescent="0.3">
      <c r="A56" s="119">
        <v>5</v>
      </c>
      <c r="B56" s="127" t="s">
        <v>125</v>
      </c>
      <c r="C56" s="121"/>
      <c r="D56" s="122"/>
      <c r="E56" s="122" t="s">
        <v>9</v>
      </c>
      <c r="F56" s="122"/>
      <c r="G56" s="123"/>
      <c r="H56" s="93"/>
    </row>
    <row r="57" spans="1:8" s="124" customFormat="1" ht="17.100000000000001" customHeight="1" x14ac:dyDescent="0.3">
      <c r="A57" s="119">
        <v>6</v>
      </c>
      <c r="B57" s="128" t="s">
        <v>132</v>
      </c>
      <c r="C57" s="121"/>
      <c r="D57" s="122"/>
      <c r="E57" s="122" t="s">
        <v>9</v>
      </c>
      <c r="F57" s="122"/>
      <c r="G57" s="123"/>
      <c r="H57" s="93"/>
    </row>
    <row r="58" spans="1:8" ht="16.5" customHeight="1" x14ac:dyDescent="0.3">
      <c r="A58" s="45"/>
      <c r="B58" s="46" t="s">
        <v>21</v>
      </c>
      <c r="C58" s="47" t="s">
        <v>9</v>
      </c>
      <c r="D58" s="48"/>
      <c r="E58" s="48"/>
      <c r="F58" s="48"/>
      <c r="G58" s="49"/>
      <c r="H58" s="50"/>
    </row>
    <row r="59" spans="1:8" s="62" customFormat="1" ht="17.100000000000001" customHeight="1" x14ac:dyDescent="0.3">
      <c r="A59" s="56">
        <v>1</v>
      </c>
      <c r="B59" s="57" t="s">
        <v>23</v>
      </c>
      <c r="C59" s="90"/>
      <c r="D59" s="59"/>
      <c r="E59" s="59" t="s">
        <v>9</v>
      </c>
      <c r="F59" s="59"/>
      <c r="G59" s="60"/>
      <c r="H59" s="129"/>
    </row>
    <row r="60" spans="1:8" s="62" customFormat="1" ht="17.100000000000001" customHeight="1" x14ac:dyDescent="0.3">
      <c r="A60" s="56">
        <v>2</v>
      </c>
      <c r="B60" s="65" t="s">
        <v>124</v>
      </c>
      <c r="C60" s="90"/>
      <c r="D60" s="59"/>
      <c r="E60" s="59"/>
      <c r="F60" s="59" t="s">
        <v>11</v>
      </c>
      <c r="G60" s="60"/>
      <c r="H60" s="129"/>
    </row>
    <row r="61" spans="1:8" s="62" customFormat="1" ht="17.100000000000001" customHeight="1" x14ac:dyDescent="0.3">
      <c r="A61" s="56">
        <v>3</v>
      </c>
      <c r="B61" s="57" t="s">
        <v>22</v>
      </c>
      <c r="C61" s="58"/>
      <c r="D61" s="59"/>
      <c r="E61" s="59"/>
      <c r="F61" s="59" t="s">
        <v>11</v>
      </c>
      <c r="G61" s="60"/>
      <c r="H61" s="129"/>
    </row>
    <row r="62" spans="1:8" s="62" customFormat="1" ht="17.100000000000001" customHeight="1" x14ac:dyDescent="0.3">
      <c r="A62" s="56">
        <v>4</v>
      </c>
      <c r="B62" s="65" t="s">
        <v>73</v>
      </c>
      <c r="C62" s="58"/>
      <c r="D62" s="59"/>
      <c r="E62" s="59" t="s">
        <v>9</v>
      </c>
      <c r="F62" s="59"/>
      <c r="G62" s="60"/>
    </row>
    <row r="63" spans="1:8" s="62" customFormat="1" ht="17.100000000000001" customHeight="1" x14ac:dyDescent="0.3">
      <c r="A63" s="56">
        <v>5</v>
      </c>
      <c r="B63" s="65" t="s">
        <v>52</v>
      </c>
      <c r="C63" s="58"/>
      <c r="D63" s="59"/>
      <c r="E63" s="59" t="s">
        <v>9</v>
      </c>
      <c r="F63" s="59"/>
      <c r="G63" s="60"/>
      <c r="H63" s="64"/>
    </row>
    <row r="64" spans="1:8" s="62" customFormat="1" ht="17.100000000000001" customHeight="1" x14ac:dyDescent="0.3">
      <c r="A64" s="56">
        <v>6</v>
      </c>
      <c r="B64" s="65" t="s">
        <v>136</v>
      </c>
      <c r="C64" s="58"/>
      <c r="D64" s="59"/>
      <c r="E64" s="59"/>
      <c r="F64" s="59" t="s">
        <v>11</v>
      </c>
      <c r="G64" s="60"/>
      <c r="H64" s="64"/>
    </row>
    <row r="65" spans="1:8" ht="17.100000000000001" customHeight="1" x14ac:dyDescent="0.3">
      <c r="A65" s="45"/>
      <c r="B65" s="46" t="s">
        <v>24</v>
      </c>
      <c r="C65" s="47" t="s">
        <v>9</v>
      </c>
      <c r="D65" s="48"/>
      <c r="E65" s="48"/>
      <c r="F65" s="48"/>
      <c r="G65" s="49"/>
      <c r="H65" s="50"/>
    </row>
    <row r="66" spans="1:8" s="62" customFormat="1" ht="17.100000000000001" customHeight="1" x14ac:dyDescent="0.3">
      <c r="A66" s="56">
        <v>1</v>
      </c>
      <c r="B66" s="57" t="s">
        <v>90</v>
      </c>
      <c r="C66" s="58"/>
      <c r="D66" s="59" t="s">
        <v>10</v>
      </c>
      <c r="E66" s="59"/>
      <c r="F66" s="59"/>
      <c r="G66" s="60"/>
      <c r="H66" s="64"/>
    </row>
    <row r="67" spans="1:8" s="62" customFormat="1" ht="17.100000000000001" customHeight="1" x14ac:dyDescent="0.3">
      <c r="A67" s="56">
        <v>2</v>
      </c>
      <c r="B67" s="65" t="s">
        <v>60</v>
      </c>
      <c r="C67" s="58"/>
      <c r="D67" s="59"/>
      <c r="E67" s="59" t="s">
        <v>9</v>
      </c>
      <c r="F67" s="59"/>
      <c r="G67" s="60"/>
      <c r="H67" s="64"/>
    </row>
    <row r="68" spans="1:8" s="62" customFormat="1" ht="17.100000000000001" customHeight="1" x14ac:dyDescent="0.3">
      <c r="A68" s="56">
        <v>3</v>
      </c>
      <c r="B68" s="65" t="s">
        <v>67</v>
      </c>
      <c r="C68" s="58"/>
      <c r="D68" s="59"/>
      <c r="E68" s="59" t="s">
        <v>9</v>
      </c>
      <c r="F68" s="59"/>
      <c r="G68" s="60"/>
      <c r="H68" s="64"/>
    </row>
    <row r="69" spans="1:8" s="62" customFormat="1" ht="17.100000000000001" customHeight="1" x14ac:dyDescent="0.3">
      <c r="A69" s="56">
        <v>4</v>
      </c>
      <c r="B69" s="57" t="s">
        <v>25</v>
      </c>
      <c r="C69" s="58"/>
      <c r="D69" s="59"/>
      <c r="E69" s="59" t="s">
        <v>9</v>
      </c>
      <c r="F69" s="59"/>
      <c r="G69" s="60"/>
      <c r="H69" s="64"/>
    </row>
    <row r="70" spans="1:8" s="62" customFormat="1" ht="17.100000000000001" customHeight="1" x14ac:dyDescent="0.3">
      <c r="A70" s="56">
        <v>5</v>
      </c>
      <c r="B70" s="67" t="s">
        <v>206</v>
      </c>
      <c r="C70" s="58"/>
      <c r="D70" s="59"/>
      <c r="E70" s="59"/>
      <c r="F70" s="59" t="s">
        <v>11</v>
      </c>
      <c r="G70" s="60"/>
      <c r="H70" s="64"/>
    </row>
    <row r="71" spans="1:8" s="62" customFormat="1" ht="17.100000000000001" customHeight="1" x14ac:dyDescent="0.3">
      <c r="A71" s="56">
        <v>6</v>
      </c>
      <c r="B71" s="107" t="s">
        <v>281</v>
      </c>
      <c r="C71" s="58"/>
      <c r="D71" s="59"/>
      <c r="E71" s="59"/>
      <c r="F71" s="59" t="s">
        <v>11</v>
      </c>
      <c r="G71" s="60"/>
      <c r="H71" s="64"/>
    </row>
    <row r="72" spans="1:8" ht="17.100000000000001" customHeight="1" x14ac:dyDescent="0.3">
      <c r="A72" s="45"/>
      <c r="B72" s="69" t="s">
        <v>289</v>
      </c>
      <c r="C72" s="47" t="s">
        <v>9</v>
      </c>
      <c r="D72" s="48"/>
      <c r="E72" s="48"/>
      <c r="F72" s="48"/>
      <c r="G72" s="49"/>
      <c r="H72" s="50"/>
    </row>
    <row r="73" spans="1:8" ht="17.100000000000001" customHeight="1" x14ac:dyDescent="0.3">
      <c r="A73" s="70">
        <v>1</v>
      </c>
      <c r="B73" s="71" t="s">
        <v>64</v>
      </c>
      <c r="C73" s="72"/>
      <c r="D73" s="73"/>
      <c r="E73" s="73"/>
      <c r="F73" s="73"/>
      <c r="G73" s="74"/>
      <c r="H73" s="64" t="s">
        <v>190</v>
      </c>
    </row>
    <row r="74" spans="1:8" ht="17.100000000000001" customHeight="1" x14ac:dyDescent="0.3">
      <c r="A74" s="70">
        <v>2</v>
      </c>
      <c r="B74" s="71" t="s">
        <v>71</v>
      </c>
      <c r="C74" s="72"/>
      <c r="D74" s="73"/>
      <c r="E74" s="73"/>
      <c r="F74" s="73" t="s">
        <v>11</v>
      </c>
      <c r="G74" s="74"/>
      <c r="H74" s="76"/>
    </row>
    <row r="75" spans="1:8" ht="17.100000000000001" customHeight="1" x14ac:dyDescent="0.3">
      <c r="A75" s="70">
        <v>3</v>
      </c>
      <c r="B75" s="77" t="s">
        <v>222</v>
      </c>
      <c r="C75" s="72"/>
      <c r="D75" s="73"/>
      <c r="E75" s="73" t="s">
        <v>9</v>
      </c>
      <c r="F75" s="73"/>
      <c r="G75" s="74"/>
      <c r="H75" s="75"/>
    </row>
    <row r="76" spans="1:8" ht="17.100000000000001" customHeight="1" x14ac:dyDescent="0.3">
      <c r="A76" s="70">
        <v>4</v>
      </c>
      <c r="B76" s="78" t="s">
        <v>133</v>
      </c>
      <c r="C76" s="72"/>
      <c r="D76" s="73"/>
      <c r="E76" s="73" t="s">
        <v>9</v>
      </c>
      <c r="F76" s="73"/>
      <c r="G76" s="74"/>
      <c r="H76" s="75"/>
    </row>
    <row r="77" spans="1:8" ht="17.100000000000001" customHeight="1" x14ac:dyDescent="0.3">
      <c r="A77" s="70">
        <v>5</v>
      </c>
      <c r="B77" s="79" t="s">
        <v>279</v>
      </c>
      <c r="C77" s="72"/>
      <c r="D77" s="73"/>
      <c r="E77" s="73"/>
      <c r="F77" s="73" t="s">
        <v>11</v>
      </c>
      <c r="G77" s="74"/>
      <c r="H77" s="75"/>
    </row>
    <row r="78" spans="1:8" s="124" customFormat="1" ht="17.100000000000001" customHeight="1" x14ac:dyDescent="0.3">
      <c r="A78" s="130"/>
      <c r="B78" s="131" t="s">
        <v>26</v>
      </c>
      <c r="C78" s="132" t="s">
        <v>10</v>
      </c>
      <c r="D78" s="133"/>
      <c r="E78" s="133"/>
      <c r="F78" s="133"/>
      <c r="G78" s="134"/>
      <c r="H78" s="135"/>
    </row>
    <row r="79" spans="1:8" s="124" customFormat="1" ht="17.100000000000001" customHeight="1" x14ac:dyDescent="0.3">
      <c r="A79" s="119">
        <v>1</v>
      </c>
      <c r="B79" s="125" t="s">
        <v>27</v>
      </c>
      <c r="C79" s="121"/>
      <c r="D79" s="122"/>
      <c r="E79" s="122" t="s">
        <v>9</v>
      </c>
      <c r="F79" s="122"/>
      <c r="G79" s="123"/>
      <c r="H79" s="93"/>
    </row>
    <row r="80" spans="1:8" s="124" customFormat="1" ht="17.100000000000001" customHeight="1" x14ac:dyDescent="0.3">
      <c r="A80" s="119">
        <v>2</v>
      </c>
      <c r="B80" s="127" t="s">
        <v>100</v>
      </c>
      <c r="C80" s="121"/>
      <c r="D80" s="122"/>
      <c r="E80" s="122" t="s">
        <v>9</v>
      </c>
      <c r="F80" s="122"/>
      <c r="G80" s="123"/>
      <c r="H80" s="126"/>
    </row>
    <row r="81" spans="1:8" s="124" customFormat="1" ht="17.100000000000001" customHeight="1" x14ac:dyDescent="0.3">
      <c r="A81" s="119">
        <v>3</v>
      </c>
      <c r="B81" s="125" t="s">
        <v>102</v>
      </c>
      <c r="C81" s="121"/>
      <c r="D81" s="122"/>
      <c r="E81" s="122" t="s">
        <v>9</v>
      </c>
      <c r="F81" s="122"/>
      <c r="G81" s="123"/>
      <c r="H81" s="93"/>
    </row>
    <row r="82" spans="1:8" s="124" customFormat="1" ht="17.100000000000001" customHeight="1" x14ac:dyDescent="0.3">
      <c r="A82" s="119">
        <v>4</v>
      </c>
      <c r="B82" s="120" t="s">
        <v>62</v>
      </c>
      <c r="C82" s="121"/>
      <c r="D82" s="122" t="s">
        <v>10</v>
      </c>
      <c r="E82" s="122"/>
      <c r="F82" s="122"/>
      <c r="G82" s="123"/>
      <c r="H82" s="93"/>
    </row>
    <row r="83" spans="1:8" s="124" customFormat="1" ht="17.100000000000001" customHeight="1" x14ac:dyDescent="0.3">
      <c r="A83" s="119">
        <v>5</v>
      </c>
      <c r="B83" s="125" t="s">
        <v>28</v>
      </c>
      <c r="C83" s="121"/>
      <c r="D83" s="122" t="s">
        <v>10</v>
      </c>
      <c r="E83" s="122"/>
      <c r="F83" s="122"/>
      <c r="G83" s="123"/>
      <c r="H83" s="126"/>
    </row>
    <row r="84" spans="1:8" s="124" customFormat="1" ht="17.100000000000001" customHeight="1" x14ac:dyDescent="0.3">
      <c r="A84" s="119">
        <v>6</v>
      </c>
      <c r="B84" s="128" t="s">
        <v>134</v>
      </c>
      <c r="C84" s="121"/>
      <c r="D84" s="122"/>
      <c r="E84" s="122"/>
      <c r="F84" s="122" t="s">
        <v>11</v>
      </c>
      <c r="G84" s="123"/>
      <c r="H84" s="93"/>
    </row>
    <row r="85" spans="1:8" s="124" customFormat="1" ht="17.100000000000001" customHeight="1" x14ac:dyDescent="0.3">
      <c r="A85" s="119">
        <v>7</v>
      </c>
      <c r="B85" s="136" t="s">
        <v>238</v>
      </c>
      <c r="C85" s="121"/>
      <c r="D85" s="122"/>
      <c r="E85" s="122" t="s">
        <v>9</v>
      </c>
      <c r="F85" s="122"/>
      <c r="G85" s="123"/>
      <c r="H85" s="93"/>
    </row>
    <row r="86" spans="1:8" ht="17.100000000000001" customHeight="1" x14ac:dyDescent="0.3">
      <c r="A86" s="45"/>
      <c r="B86" s="46" t="s">
        <v>45</v>
      </c>
      <c r="C86" s="47" t="s">
        <v>9</v>
      </c>
      <c r="D86" s="48"/>
      <c r="E86" s="48"/>
      <c r="F86" s="48"/>
      <c r="G86" s="49"/>
      <c r="H86" s="50"/>
    </row>
    <row r="87" spans="1:8" s="62" customFormat="1" ht="17.100000000000001" customHeight="1" x14ac:dyDescent="0.3">
      <c r="A87" s="56">
        <v>1</v>
      </c>
      <c r="B87" s="105" t="s">
        <v>83</v>
      </c>
      <c r="C87" s="58"/>
      <c r="D87" s="59"/>
      <c r="E87" s="59" t="s">
        <v>9</v>
      </c>
      <c r="F87" s="59"/>
      <c r="G87" s="60"/>
      <c r="H87" s="61"/>
    </row>
    <row r="88" spans="1:8" s="62" customFormat="1" ht="17.100000000000001" customHeight="1" x14ac:dyDescent="0.3">
      <c r="A88" s="56">
        <v>2</v>
      </c>
      <c r="B88" s="65" t="s">
        <v>61</v>
      </c>
      <c r="C88" s="58"/>
      <c r="D88" s="59" t="s">
        <v>10</v>
      </c>
      <c r="E88" s="59"/>
      <c r="F88" s="59"/>
      <c r="G88" s="60"/>
      <c r="H88" s="64"/>
    </row>
    <row r="89" spans="1:8" s="62" customFormat="1" ht="17.100000000000001" customHeight="1" x14ac:dyDescent="0.3">
      <c r="A89" s="56">
        <v>3</v>
      </c>
      <c r="B89" s="105" t="s">
        <v>97</v>
      </c>
      <c r="C89" s="58"/>
      <c r="D89" s="59"/>
      <c r="E89" s="59"/>
      <c r="F89" s="59"/>
      <c r="G89" s="60"/>
      <c r="H89" s="64" t="s">
        <v>190</v>
      </c>
    </row>
    <row r="90" spans="1:8" s="62" customFormat="1" ht="17.100000000000001" customHeight="1" x14ac:dyDescent="0.3">
      <c r="A90" s="56">
        <v>4</v>
      </c>
      <c r="B90" s="65" t="s">
        <v>86</v>
      </c>
      <c r="C90" s="58"/>
      <c r="D90" s="59"/>
      <c r="E90" s="59" t="s">
        <v>9</v>
      </c>
      <c r="F90" s="59"/>
      <c r="G90" s="60"/>
      <c r="H90" s="129"/>
    </row>
    <row r="91" spans="1:8" s="62" customFormat="1" ht="17.100000000000001" customHeight="1" x14ac:dyDescent="0.3">
      <c r="A91" s="56">
        <v>5</v>
      </c>
      <c r="B91" s="105" t="s">
        <v>85</v>
      </c>
      <c r="C91" s="58"/>
      <c r="D91" s="59"/>
      <c r="E91" s="59" t="s">
        <v>9</v>
      </c>
      <c r="F91" s="59"/>
      <c r="G91" s="60"/>
      <c r="H91" s="129"/>
    </row>
    <row r="92" spans="1:8" s="62" customFormat="1" ht="17.100000000000001" customHeight="1" x14ac:dyDescent="0.3">
      <c r="A92" s="56">
        <v>6</v>
      </c>
      <c r="B92" s="65" t="s">
        <v>55</v>
      </c>
      <c r="C92" s="58"/>
      <c r="D92" s="59"/>
      <c r="E92" s="59"/>
      <c r="F92" s="59" t="s">
        <v>11</v>
      </c>
      <c r="G92" s="60"/>
      <c r="H92" s="129"/>
    </row>
    <row r="93" spans="1:8" s="62" customFormat="1" ht="17.100000000000001" customHeight="1" x14ac:dyDescent="0.3">
      <c r="A93" s="56">
        <v>7</v>
      </c>
      <c r="B93" s="107" t="s">
        <v>191</v>
      </c>
      <c r="C93" s="58"/>
      <c r="D93" s="59"/>
      <c r="E93" s="59"/>
      <c r="F93" s="59" t="s">
        <v>11</v>
      </c>
      <c r="G93" s="60"/>
      <c r="H93" s="64"/>
    </row>
    <row r="94" spans="1:8" s="62" customFormat="1" ht="16.5" customHeight="1" x14ac:dyDescent="0.3">
      <c r="A94" s="56">
        <v>8</v>
      </c>
      <c r="B94" s="67" t="s">
        <v>116</v>
      </c>
      <c r="C94" s="137"/>
      <c r="D94" s="59"/>
      <c r="E94" s="59" t="s">
        <v>9</v>
      </c>
      <c r="F94" s="59"/>
      <c r="G94" s="60"/>
      <c r="H94" s="129"/>
    </row>
    <row r="95" spans="1:8" s="62" customFormat="1" ht="17.100000000000001" customHeight="1" x14ac:dyDescent="0.3">
      <c r="A95" s="56">
        <v>9</v>
      </c>
      <c r="B95" s="107" t="s">
        <v>117</v>
      </c>
      <c r="C95" s="58"/>
      <c r="D95" s="59"/>
      <c r="E95" s="59" t="s">
        <v>9</v>
      </c>
      <c r="F95" s="59"/>
      <c r="G95" s="60"/>
      <c r="H95" s="129"/>
    </row>
    <row r="96" spans="1:8" s="62" customFormat="1" ht="17.100000000000001" customHeight="1" x14ac:dyDescent="0.3">
      <c r="A96" s="56">
        <v>10</v>
      </c>
      <c r="B96" s="67" t="s">
        <v>135</v>
      </c>
      <c r="C96" s="58"/>
      <c r="D96" s="59"/>
      <c r="E96" s="59" t="s">
        <v>9</v>
      </c>
      <c r="F96" s="59"/>
      <c r="G96" s="60"/>
      <c r="H96" s="61"/>
    </row>
    <row r="97" spans="1:8" s="62" customFormat="1" ht="17.100000000000001" customHeight="1" x14ac:dyDescent="0.3">
      <c r="A97" s="56">
        <v>11</v>
      </c>
      <c r="B97" s="107" t="s">
        <v>310</v>
      </c>
      <c r="C97" s="58"/>
      <c r="D97" s="59"/>
      <c r="E97" s="59"/>
      <c r="F97" s="59" t="s">
        <v>11</v>
      </c>
      <c r="G97" s="60"/>
      <c r="H97" s="64"/>
    </row>
    <row r="98" spans="1:8" s="62" customFormat="1" ht="17.100000000000001" customHeight="1" x14ac:dyDescent="0.3">
      <c r="A98" s="56">
        <v>12</v>
      </c>
      <c r="B98" s="107" t="s">
        <v>196</v>
      </c>
      <c r="C98" s="58"/>
      <c r="D98" s="59"/>
      <c r="E98" s="59"/>
      <c r="F98" s="59" t="s">
        <v>11</v>
      </c>
      <c r="G98" s="60"/>
      <c r="H98" s="64"/>
    </row>
    <row r="99" spans="1:8" ht="17.100000000000001" customHeight="1" x14ac:dyDescent="0.3">
      <c r="A99" s="45"/>
      <c r="B99" s="46" t="s">
        <v>46</v>
      </c>
      <c r="C99" s="47" t="s">
        <v>9</v>
      </c>
      <c r="D99" s="48"/>
      <c r="E99" s="48"/>
      <c r="F99" s="48"/>
      <c r="G99" s="49"/>
      <c r="H99" s="138"/>
    </row>
    <row r="100" spans="1:8" s="124" customFormat="1" ht="17.100000000000001" customHeight="1" x14ac:dyDescent="0.3">
      <c r="A100" s="119">
        <v>1</v>
      </c>
      <c r="B100" s="125" t="s">
        <v>84</v>
      </c>
      <c r="C100" s="121"/>
      <c r="D100" s="122"/>
      <c r="E100" s="122"/>
      <c r="F100" s="122" t="s">
        <v>11</v>
      </c>
      <c r="G100" s="123"/>
      <c r="H100" s="93"/>
    </row>
    <row r="101" spans="1:8" s="62" customFormat="1" ht="17.100000000000001" customHeight="1" x14ac:dyDescent="0.3">
      <c r="A101" s="56">
        <v>2</v>
      </c>
      <c r="B101" s="65" t="s">
        <v>72</v>
      </c>
      <c r="C101" s="58"/>
      <c r="D101" s="59"/>
      <c r="E101" s="59" t="s">
        <v>9</v>
      </c>
      <c r="F101" s="59"/>
      <c r="G101" s="60"/>
      <c r="H101" s="64"/>
    </row>
    <row r="102" spans="1:8" s="124" customFormat="1" ht="17.100000000000001" customHeight="1" x14ac:dyDescent="0.3">
      <c r="A102" s="119">
        <v>3</v>
      </c>
      <c r="B102" s="125" t="s">
        <v>29</v>
      </c>
      <c r="C102" s="121"/>
      <c r="D102" s="122"/>
      <c r="E102" s="122"/>
      <c r="F102" s="122"/>
      <c r="G102" s="123"/>
      <c r="H102" s="64" t="s">
        <v>190</v>
      </c>
    </row>
    <row r="103" spans="1:8" s="124" customFormat="1" ht="17.100000000000001" customHeight="1" x14ac:dyDescent="0.3">
      <c r="A103" s="56">
        <v>4</v>
      </c>
      <c r="B103" s="125" t="s">
        <v>79</v>
      </c>
      <c r="C103" s="121"/>
      <c r="D103" s="122"/>
      <c r="E103" s="122" t="s">
        <v>9</v>
      </c>
      <c r="F103" s="122"/>
      <c r="G103" s="123"/>
      <c r="H103" s="64"/>
    </row>
    <row r="104" spans="1:8" s="142" customFormat="1" ht="17.100000000000001" customHeight="1" x14ac:dyDescent="0.3">
      <c r="A104" s="119">
        <v>5</v>
      </c>
      <c r="B104" s="120" t="s">
        <v>69</v>
      </c>
      <c r="C104" s="139"/>
      <c r="D104" s="122"/>
      <c r="E104" s="122" t="s">
        <v>9</v>
      </c>
      <c r="F104" s="140"/>
      <c r="G104" s="141"/>
      <c r="H104" s="129"/>
    </row>
    <row r="105" spans="1:8" s="62" customFormat="1" ht="17.100000000000001" customHeight="1" x14ac:dyDescent="0.3">
      <c r="A105" s="56">
        <v>6</v>
      </c>
      <c r="B105" s="105" t="s">
        <v>142</v>
      </c>
      <c r="C105" s="58"/>
      <c r="D105" s="59"/>
      <c r="E105" s="122" t="s">
        <v>9</v>
      </c>
      <c r="F105" s="59"/>
      <c r="G105" s="60"/>
      <c r="H105" s="64"/>
    </row>
    <row r="106" spans="1:8" s="62" customFormat="1" ht="17.100000000000001" customHeight="1" x14ac:dyDescent="0.3">
      <c r="A106" s="119">
        <v>7</v>
      </c>
      <c r="B106" s="57" t="s">
        <v>30</v>
      </c>
      <c r="C106" s="58"/>
      <c r="D106" s="59" t="s">
        <v>10</v>
      </c>
      <c r="E106" s="59"/>
      <c r="F106" s="59"/>
      <c r="G106" s="60"/>
      <c r="H106" s="64"/>
    </row>
    <row r="107" spans="1:8" s="62" customFormat="1" ht="17.100000000000001" customHeight="1" x14ac:dyDescent="0.3">
      <c r="A107" s="56">
        <v>8</v>
      </c>
      <c r="B107" s="67" t="s">
        <v>180</v>
      </c>
      <c r="C107" s="58"/>
      <c r="D107" s="59"/>
      <c r="E107" s="143"/>
      <c r="F107" s="59" t="s">
        <v>11</v>
      </c>
      <c r="G107" s="144"/>
      <c r="H107" s="64"/>
    </row>
    <row r="108" spans="1:8" s="62" customFormat="1" ht="17.100000000000001" customHeight="1" x14ac:dyDescent="0.3">
      <c r="A108" s="119">
        <v>9</v>
      </c>
      <c r="B108" s="107" t="s">
        <v>202</v>
      </c>
      <c r="C108" s="58"/>
      <c r="D108" s="59"/>
      <c r="E108" s="59"/>
      <c r="F108" s="59" t="s">
        <v>11</v>
      </c>
      <c r="G108" s="60"/>
      <c r="H108" s="64"/>
    </row>
    <row r="109" spans="1:8" s="62" customFormat="1" ht="17.100000000000001" customHeight="1" x14ac:dyDescent="0.3">
      <c r="A109" s="56">
        <v>10</v>
      </c>
      <c r="B109" s="107" t="s">
        <v>195</v>
      </c>
      <c r="C109" s="58"/>
      <c r="D109" s="59"/>
      <c r="E109" s="59" t="s">
        <v>9</v>
      </c>
      <c r="F109" s="59"/>
      <c r="G109" s="60"/>
      <c r="H109" s="93"/>
    </row>
    <row r="110" spans="1:8" ht="17.100000000000001" customHeight="1" x14ac:dyDescent="0.3">
      <c r="A110" s="45"/>
      <c r="B110" s="145" t="s">
        <v>53</v>
      </c>
      <c r="C110" s="47"/>
      <c r="D110" s="48"/>
      <c r="E110" s="48"/>
      <c r="F110" s="48"/>
      <c r="G110" s="49"/>
      <c r="H110" s="50"/>
    </row>
    <row r="111" spans="1:8" s="62" customFormat="1" ht="17.100000000000001" customHeight="1" x14ac:dyDescent="0.3">
      <c r="A111" s="56">
        <v>1</v>
      </c>
      <c r="B111" s="57" t="s">
        <v>39</v>
      </c>
      <c r="C111" s="58"/>
      <c r="D111" s="59" t="s">
        <v>10</v>
      </c>
      <c r="E111" s="59"/>
      <c r="F111" s="59"/>
      <c r="G111" s="60"/>
      <c r="H111" s="64"/>
    </row>
    <row r="112" spans="1:8" s="62" customFormat="1" ht="17.100000000000001" customHeight="1" x14ac:dyDescent="0.3">
      <c r="A112" s="56">
        <v>2</v>
      </c>
      <c r="B112" s="57" t="s">
        <v>34</v>
      </c>
      <c r="C112" s="58"/>
      <c r="D112" s="59"/>
      <c r="E112" s="59"/>
      <c r="F112" s="59"/>
      <c r="G112" s="60"/>
      <c r="H112" s="64" t="s">
        <v>190</v>
      </c>
    </row>
    <row r="113" spans="1:8" s="62" customFormat="1" ht="17.25" customHeight="1" x14ac:dyDescent="0.3">
      <c r="A113" s="56">
        <v>3</v>
      </c>
      <c r="B113" s="67" t="s">
        <v>168</v>
      </c>
      <c r="C113" s="58"/>
      <c r="D113" s="59" t="s">
        <v>10</v>
      </c>
      <c r="E113" s="59"/>
      <c r="F113" s="59"/>
      <c r="G113" s="60"/>
      <c r="H113" s="61"/>
    </row>
    <row r="114" spans="1:8" ht="34.5" customHeight="1" x14ac:dyDescent="0.3">
      <c r="A114" s="87"/>
      <c r="B114" s="81" t="s">
        <v>184</v>
      </c>
      <c r="C114" s="82" t="s">
        <v>10</v>
      </c>
      <c r="D114" s="83"/>
      <c r="E114" s="83"/>
      <c r="F114" s="83"/>
      <c r="G114" s="84"/>
      <c r="H114" s="85"/>
    </row>
    <row r="115" spans="1:8" s="62" customFormat="1" ht="17.100000000000001" customHeight="1" x14ac:dyDescent="0.3">
      <c r="A115" s="89">
        <v>1</v>
      </c>
      <c r="B115" s="67" t="s">
        <v>185</v>
      </c>
      <c r="C115" s="58"/>
      <c r="D115" s="59"/>
      <c r="E115" s="59" t="s">
        <v>9</v>
      </c>
      <c r="F115" s="59"/>
      <c r="G115" s="60"/>
      <c r="H115" s="64"/>
    </row>
    <row r="116" spans="1:8" s="62" customFormat="1" ht="17.100000000000001" customHeight="1" x14ac:dyDescent="0.3">
      <c r="A116" s="89">
        <v>2</v>
      </c>
      <c r="B116" s="67" t="s">
        <v>87</v>
      </c>
      <c r="C116" s="58"/>
      <c r="D116" s="59"/>
      <c r="E116" s="59" t="s">
        <v>9</v>
      </c>
      <c r="F116" s="59"/>
      <c r="G116" s="60"/>
      <c r="H116" s="64"/>
    </row>
    <row r="117" spans="1:8" s="62" customFormat="1" ht="17.100000000000001" customHeight="1" x14ac:dyDescent="0.3">
      <c r="A117" s="89">
        <v>3</v>
      </c>
      <c r="B117" s="67" t="s">
        <v>186</v>
      </c>
      <c r="C117" s="58"/>
      <c r="D117" s="59"/>
      <c r="E117" s="59" t="s">
        <v>9</v>
      </c>
      <c r="F117" s="59"/>
      <c r="G117" s="60"/>
      <c r="H117" s="64"/>
    </row>
    <row r="118" spans="1:8" s="62" customFormat="1" ht="17.100000000000001" customHeight="1" x14ac:dyDescent="0.3">
      <c r="A118" s="89">
        <v>4</v>
      </c>
      <c r="B118" s="67" t="s">
        <v>187</v>
      </c>
      <c r="C118" s="58"/>
      <c r="D118" s="59" t="s">
        <v>10</v>
      </c>
      <c r="E118" s="59"/>
      <c r="F118" s="59"/>
      <c r="G118" s="60"/>
      <c r="H118" s="106"/>
    </row>
    <row r="119" spans="1:8" s="62" customFormat="1" ht="17.100000000000001" customHeight="1" x14ac:dyDescent="0.3">
      <c r="A119" s="89">
        <v>5</v>
      </c>
      <c r="B119" s="67" t="s">
        <v>143</v>
      </c>
      <c r="C119" s="58"/>
      <c r="D119" s="59"/>
      <c r="E119" s="59" t="s">
        <v>9</v>
      </c>
      <c r="F119" s="59"/>
      <c r="G119" s="60"/>
      <c r="H119" s="64"/>
    </row>
    <row r="120" spans="1:8" s="62" customFormat="1" ht="17.100000000000001" customHeight="1" x14ac:dyDescent="0.3">
      <c r="A120" s="89">
        <v>6</v>
      </c>
      <c r="B120" s="67" t="s">
        <v>227</v>
      </c>
      <c r="C120" s="58"/>
      <c r="D120" s="59"/>
      <c r="E120" s="59"/>
      <c r="F120" s="59" t="s">
        <v>11</v>
      </c>
      <c r="G120" s="60"/>
      <c r="H120" s="64"/>
    </row>
    <row r="121" spans="1:8" s="62" customFormat="1" ht="17.100000000000001" customHeight="1" x14ac:dyDescent="0.3">
      <c r="A121" s="89">
        <v>7</v>
      </c>
      <c r="B121" s="67" t="s">
        <v>311</v>
      </c>
      <c r="C121" s="58"/>
      <c r="D121" s="59"/>
      <c r="E121" s="59"/>
      <c r="F121" s="59" t="s">
        <v>11</v>
      </c>
      <c r="G121" s="60"/>
      <c r="H121" s="64"/>
    </row>
    <row r="122" spans="1:8" ht="17.100000000000001" customHeight="1" x14ac:dyDescent="0.3">
      <c r="A122" s="146"/>
      <c r="B122" s="147" t="s">
        <v>178</v>
      </c>
      <c r="C122" s="148" t="s">
        <v>9</v>
      </c>
      <c r="D122" s="149"/>
      <c r="E122" s="149"/>
      <c r="F122" s="149"/>
      <c r="G122" s="150"/>
      <c r="H122" s="151"/>
    </row>
    <row r="123" spans="1:8" ht="17.100000000000001" customHeight="1" x14ac:dyDescent="0.3">
      <c r="A123" s="86">
        <v>1</v>
      </c>
      <c r="B123" s="78" t="s">
        <v>179</v>
      </c>
      <c r="C123" s="72"/>
      <c r="D123" s="73"/>
      <c r="E123" s="73" t="s">
        <v>9</v>
      </c>
      <c r="F123" s="73"/>
      <c r="G123" s="74"/>
      <c r="H123" s="152"/>
    </row>
    <row r="124" spans="1:8" ht="16.5" customHeight="1" x14ac:dyDescent="0.3">
      <c r="A124" s="86">
        <v>2</v>
      </c>
      <c r="B124" s="78" t="s">
        <v>204</v>
      </c>
      <c r="C124" s="153"/>
      <c r="D124" s="154"/>
      <c r="E124" s="155" t="s">
        <v>9</v>
      </c>
      <c r="F124" s="73"/>
      <c r="G124" s="156"/>
      <c r="H124" s="75"/>
    </row>
    <row r="125" spans="1:8" ht="17.100000000000001" customHeight="1" x14ac:dyDescent="0.3">
      <c r="A125" s="86">
        <v>3</v>
      </c>
      <c r="B125" s="78" t="s">
        <v>181</v>
      </c>
      <c r="C125" s="72"/>
      <c r="D125" s="73"/>
      <c r="E125" s="73" t="s">
        <v>9</v>
      </c>
      <c r="F125" s="73"/>
      <c r="G125" s="74"/>
      <c r="H125" s="64"/>
    </row>
    <row r="126" spans="1:8" ht="17.100000000000001" customHeight="1" x14ac:dyDescent="0.3">
      <c r="A126" s="86">
        <v>4</v>
      </c>
      <c r="B126" s="78" t="s">
        <v>182</v>
      </c>
      <c r="C126" s="72"/>
      <c r="D126" s="73"/>
      <c r="E126" s="73"/>
      <c r="F126" s="73" t="s">
        <v>11</v>
      </c>
      <c r="G126" s="74"/>
      <c r="H126" s="75"/>
    </row>
    <row r="127" spans="1:8" ht="16.5" customHeight="1" x14ac:dyDescent="0.3">
      <c r="A127" s="86">
        <v>5</v>
      </c>
      <c r="B127" s="78" t="s">
        <v>183</v>
      </c>
      <c r="C127" s="153"/>
      <c r="D127" s="154"/>
      <c r="E127" s="73"/>
      <c r="F127" s="73" t="s">
        <v>11</v>
      </c>
      <c r="G127" s="156"/>
      <c r="H127" s="75"/>
    </row>
    <row r="128" spans="1:8" ht="16.5" customHeight="1" x14ac:dyDescent="0.3">
      <c r="A128" s="86">
        <v>6</v>
      </c>
      <c r="B128" s="78" t="s">
        <v>203</v>
      </c>
      <c r="C128" s="153"/>
      <c r="D128" s="154"/>
      <c r="E128" s="155" t="s">
        <v>9</v>
      </c>
      <c r="F128" s="73"/>
      <c r="G128" s="156"/>
      <c r="H128" s="75"/>
    </row>
    <row r="129" spans="1:8" ht="16.5" customHeight="1" x14ac:dyDescent="0.3">
      <c r="A129" s="86">
        <v>7</v>
      </c>
      <c r="B129" s="78" t="s">
        <v>209</v>
      </c>
      <c r="C129" s="153"/>
      <c r="D129" s="154"/>
      <c r="E129" s="155"/>
      <c r="F129" s="73"/>
      <c r="G129" s="156"/>
      <c r="H129" s="64" t="s">
        <v>190</v>
      </c>
    </row>
    <row r="130" spans="1:8" ht="16.5" customHeight="1" x14ac:dyDescent="0.3">
      <c r="A130" s="86">
        <v>8</v>
      </c>
      <c r="B130" s="78" t="s">
        <v>295</v>
      </c>
      <c r="C130" s="153"/>
      <c r="D130" s="154"/>
      <c r="E130" s="155" t="s">
        <v>9</v>
      </c>
      <c r="F130" s="73"/>
      <c r="G130" s="156"/>
      <c r="H130" s="75"/>
    </row>
    <row r="131" spans="1:8" ht="17.100000000000001" customHeight="1" x14ac:dyDescent="0.3">
      <c r="A131" s="87"/>
      <c r="B131" s="81" t="s">
        <v>145</v>
      </c>
      <c r="C131" s="47" t="s">
        <v>10</v>
      </c>
      <c r="D131" s="48"/>
      <c r="E131" s="48"/>
      <c r="F131" s="48"/>
      <c r="G131" s="49"/>
      <c r="H131" s="50"/>
    </row>
    <row r="132" spans="1:8" s="124" customFormat="1" ht="17.100000000000001" customHeight="1" x14ac:dyDescent="0.3">
      <c r="A132" s="157">
        <v>1</v>
      </c>
      <c r="B132" s="128" t="s">
        <v>146</v>
      </c>
      <c r="C132" s="121"/>
      <c r="D132" s="122" t="s">
        <v>10</v>
      </c>
      <c r="E132" s="122"/>
      <c r="F132" s="122"/>
      <c r="G132" s="123"/>
      <c r="H132" s="93"/>
    </row>
    <row r="133" spans="1:8" s="124" customFormat="1" ht="17.100000000000001" customHeight="1" x14ac:dyDescent="0.3">
      <c r="A133" s="157">
        <v>2</v>
      </c>
      <c r="B133" s="128" t="s">
        <v>147</v>
      </c>
      <c r="C133" s="158"/>
      <c r="D133" s="122"/>
      <c r="E133" s="122" t="s">
        <v>9</v>
      </c>
      <c r="F133" s="122"/>
      <c r="G133" s="123"/>
      <c r="H133" s="64"/>
    </row>
    <row r="134" spans="1:8" s="124" customFormat="1" ht="19.5" customHeight="1" x14ac:dyDescent="0.3">
      <c r="A134" s="157">
        <v>3</v>
      </c>
      <c r="B134" s="128" t="s">
        <v>148</v>
      </c>
      <c r="C134" s="121"/>
      <c r="D134" s="122"/>
      <c r="E134" s="122" t="s">
        <v>9</v>
      </c>
      <c r="F134" s="122"/>
      <c r="G134" s="123"/>
      <c r="H134" s="93"/>
    </row>
    <row r="135" spans="1:8" s="124" customFormat="1" ht="20.25" customHeight="1" x14ac:dyDescent="0.3">
      <c r="A135" s="157">
        <v>4</v>
      </c>
      <c r="B135" s="128" t="s">
        <v>149</v>
      </c>
      <c r="C135" s="121"/>
      <c r="D135" s="122"/>
      <c r="E135" s="122"/>
      <c r="F135" s="122"/>
      <c r="G135" s="123"/>
      <c r="H135" s="64" t="s">
        <v>190</v>
      </c>
    </row>
    <row r="136" spans="1:8" s="124" customFormat="1" ht="20.25" customHeight="1" x14ac:dyDescent="0.3">
      <c r="A136" s="157">
        <v>5</v>
      </c>
      <c r="B136" s="128" t="s">
        <v>225</v>
      </c>
      <c r="C136" s="121"/>
      <c r="D136" s="122"/>
      <c r="E136" s="122" t="s">
        <v>9</v>
      </c>
      <c r="F136" s="122"/>
      <c r="G136" s="123"/>
      <c r="H136" s="64"/>
    </row>
    <row r="137" spans="1:8" s="124" customFormat="1" ht="18.75" customHeight="1" x14ac:dyDescent="0.3">
      <c r="A137" s="157">
        <v>6</v>
      </c>
      <c r="B137" s="128" t="s">
        <v>151</v>
      </c>
      <c r="C137" s="121"/>
      <c r="D137" s="122" t="s">
        <v>10</v>
      </c>
      <c r="E137" s="122"/>
      <c r="F137" s="122"/>
      <c r="G137" s="123"/>
      <c r="H137" s="93"/>
    </row>
    <row r="138" spans="1:8" s="124" customFormat="1" ht="18.75" customHeight="1" x14ac:dyDescent="0.3">
      <c r="A138" s="157">
        <v>7</v>
      </c>
      <c r="B138" s="128" t="s">
        <v>172</v>
      </c>
      <c r="C138" s="121"/>
      <c r="D138" s="122"/>
      <c r="E138" s="122" t="s">
        <v>9</v>
      </c>
      <c r="F138" s="122"/>
      <c r="G138" s="123"/>
      <c r="H138" s="64"/>
    </row>
    <row r="139" spans="1:8" s="124" customFormat="1" ht="18.75" customHeight="1" x14ac:dyDescent="0.3">
      <c r="A139" s="157">
        <v>8</v>
      </c>
      <c r="B139" s="128" t="s">
        <v>207</v>
      </c>
      <c r="C139" s="121"/>
      <c r="D139" s="122"/>
      <c r="E139" s="122"/>
      <c r="F139" s="122"/>
      <c r="G139" s="123"/>
      <c r="H139" s="61" t="s">
        <v>308</v>
      </c>
    </row>
    <row r="140" spans="1:8" s="124" customFormat="1" ht="18.75" customHeight="1" x14ac:dyDescent="0.3">
      <c r="A140" s="157">
        <v>9</v>
      </c>
      <c r="B140" s="128" t="s">
        <v>208</v>
      </c>
      <c r="C140" s="121"/>
      <c r="D140" s="122"/>
      <c r="E140" s="122"/>
      <c r="F140" s="122" t="s">
        <v>11</v>
      </c>
      <c r="G140" s="123"/>
      <c r="H140" s="64"/>
    </row>
    <row r="141" spans="1:8" s="124" customFormat="1" ht="18.75" customHeight="1" x14ac:dyDescent="0.3">
      <c r="A141" s="157">
        <v>10</v>
      </c>
      <c r="B141" s="128" t="s">
        <v>229</v>
      </c>
      <c r="C141" s="121"/>
      <c r="D141" s="122"/>
      <c r="E141" s="122" t="s">
        <v>9</v>
      </c>
      <c r="F141" s="122"/>
      <c r="G141" s="123"/>
      <c r="H141" s="64"/>
    </row>
    <row r="142" spans="1:8" ht="30.75" customHeight="1" x14ac:dyDescent="0.3">
      <c r="A142" s="159"/>
      <c r="B142" s="81" t="s">
        <v>268</v>
      </c>
      <c r="C142" s="82" t="s">
        <v>11</v>
      </c>
      <c r="D142" s="83"/>
      <c r="E142" s="83"/>
      <c r="F142" s="83"/>
      <c r="G142" s="84"/>
      <c r="H142" s="85"/>
    </row>
    <row r="143" spans="1:8" s="161" customFormat="1" ht="16.5" customHeight="1" x14ac:dyDescent="0.3">
      <c r="A143" s="160">
        <v>1</v>
      </c>
      <c r="B143" s="67" t="s">
        <v>152</v>
      </c>
      <c r="C143" s="58"/>
      <c r="D143" s="59"/>
      <c r="E143" s="59"/>
      <c r="F143" s="59" t="s">
        <v>11</v>
      </c>
      <c r="G143" s="60"/>
      <c r="H143" s="93"/>
    </row>
    <row r="144" spans="1:8" s="62" customFormat="1" ht="16.5" customHeight="1" x14ac:dyDescent="0.3">
      <c r="A144" s="160">
        <v>2</v>
      </c>
      <c r="B144" s="67" t="s">
        <v>123</v>
      </c>
      <c r="C144" s="137"/>
      <c r="D144" s="59"/>
      <c r="E144" s="59" t="s">
        <v>9</v>
      </c>
      <c r="F144" s="59"/>
      <c r="G144" s="60"/>
      <c r="H144" s="64"/>
    </row>
    <row r="145" spans="1:8" s="62" customFormat="1" ht="15.75" customHeight="1" x14ac:dyDescent="0.3">
      <c r="A145" s="160">
        <v>3</v>
      </c>
      <c r="B145" s="67" t="s">
        <v>153</v>
      </c>
      <c r="C145" s="90"/>
      <c r="D145" s="59"/>
      <c r="E145" s="59" t="s">
        <v>9</v>
      </c>
      <c r="F145" s="59"/>
      <c r="G145" s="60"/>
      <c r="H145" s="64"/>
    </row>
    <row r="146" spans="1:8" s="62" customFormat="1" ht="17.100000000000001" customHeight="1" x14ac:dyDescent="0.3">
      <c r="A146" s="160">
        <v>4</v>
      </c>
      <c r="B146" s="67" t="s">
        <v>155</v>
      </c>
      <c r="C146" s="58"/>
      <c r="D146" s="59"/>
      <c r="E146" s="59"/>
      <c r="F146" s="59" t="s">
        <v>11</v>
      </c>
      <c r="G146" s="60"/>
      <c r="H146" s="93"/>
    </row>
    <row r="147" spans="1:8" s="62" customFormat="1" ht="17.100000000000001" customHeight="1" x14ac:dyDescent="0.3">
      <c r="A147" s="160">
        <v>5</v>
      </c>
      <c r="B147" s="162" t="s">
        <v>156</v>
      </c>
      <c r="C147" s="58"/>
      <c r="D147" s="59"/>
      <c r="E147" s="59"/>
      <c r="F147" s="59" t="s">
        <v>11</v>
      </c>
      <c r="G147" s="60"/>
      <c r="H147" s="61"/>
    </row>
    <row r="148" spans="1:8" s="62" customFormat="1" ht="17.100000000000001" customHeight="1" x14ac:dyDescent="0.3">
      <c r="A148" s="160">
        <v>6</v>
      </c>
      <c r="B148" s="67" t="s">
        <v>157</v>
      </c>
      <c r="C148" s="58"/>
      <c r="D148" s="59"/>
      <c r="E148" s="59" t="s">
        <v>9</v>
      </c>
      <c r="F148" s="59"/>
      <c r="G148" s="60"/>
    </row>
    <row r="149" spans="1:8" s="62" customFormat="1" ht="17.100000000000001" customHeight="1" x14ac:dyDescent="0.3">
      <c r="A149" s="160">
        <v>7</v>
      </c>
      <c r="B149" s="67" t="s">
        <v>158</v>
      </c>
      <c r="C149" s="58"/>
      <c r="D149" s="59"/>
      <c r="E149" s="59"/>
      <c r="F149" s="59" t="s">
        <v>11</v>
      </c>
      <c r="G149" s="60"/>
      <c r="H149" s="92"/>
    </row>
    <row r="150" spans="1:8" s="62" customFormat="1" ht="17.100000000000001" customHeight="1" x14ac:dyDescent="0.3">
      <c r="A150" s="160">
        <v>8</v>
      </c>
      <c r="B150" s="67" t="s">
        <v>154</v>
      </c>
      <c r="C150" s="58"/>
      <c r="D150" s="59"/>
      <c r="E150" s="59" t="s">
        <v>9</v>
      </c>
      <c r="F150" s="59"/>
      <c r="G150" s="60"/>
      <c r="H150" s="64"/>
    </row>
    <row r="151" spans="1:8" s="124" customFormat="1" ht="17.100000000000001" customHeight="1" x14ac:dyDescent="0.3">
      <c r="A151" s="160">
        <v>9</v>
      </c>
      <c r="B151" s="163" t="s">
        <v>237</v>
      </c>
      <c r="C151" s="121"/>
      <c r="D151" s="122"/>
      <c r="E151" s="122"/>
      <c r="F151" s="59" t="s">
        <v>11</v>
      </c>
      <c r="G151" s="123"/>
      <c r="H151" s="164"/>
    </row>
    <row r="152" spans="1:8" s="124" customFormat="1" ht="17.100000000000001" customHeight="1" x14ac:dyDescent="0.3">
      <c r="A152" s="160">
        <v>10</v>
      </c>
      <c r="B152" s="163" t="s">
        <v>212</v>
      </c>
      <c r="C152" s="121"/>
      <c r="D152" s="122"/>
      <c r="E152" s="122" t="s">
        <v>9</v>
      </c>
      <c r="F152" s="59"/>
      <c r="G152" s="123"/>
    </row>
    <row r="153" spans="1:8" s="124" customFormat="1" ht="17.100000000000001" customHeight="1" x14ac:dyDescent="0.3">
      <c r="A153" s="160">
        <v>11</v>
      </c>
      <c r="B153" s="163" t="s">
        <v>277</v>
      </c>
      <c r="C153" s="121"/>
      <c r="D153" s="122"/>
      <c r="E153" s="122"/>
      <c r="F153" s="59"/>
      <c r="G153" s="123"/>
      <c r="H153" s="164"/>
    </row>
    <row r="154" spans="1:8" s="124" customFormat="1" ht="17.100000000000001" customHeight="1" x14ac:dyDescent="0.3">
      <c r="A154" s="160">
        <v>12</v>
      </c>
      <c r="B154" s="163" t="s">
        <v>88</v>
      </c>
      <c r="C154" s="121"/>
      <c r="D154" s="122"/>
      <c r="E154" s="122" t="s">
        <v>9</v>
      </c>
      <c r="F154" s="59"/>
      <c r="G154" s="123"/>
      <c r="H154" s="164"/>
    </row>
    <row r="155" spans="1:8" ht="34.5" customHeight="1" x14ac:dyDescent="0.3">
      <c r="A155" s="87"/>
      <c r="B155" s="81" t="s">
        <v>188</v>
      </c>
      <c r="C155" s="165" t="s">
        <v>11</v>
      </c>
      <c r="D155" s="48"/>
      <c r="E155" s="48"/>
      <c r="F155" s="48"/>
      <c r="G155" s="49"/>
      <c r="H155" s="166"/>
    </row>
    <row r="156" spans="1:8" s="62" customFormat="1" ht="17.100000000000001" customHeight="1" x14ac:dyDescent="0.3">
      <c r="A156" s="89">
        <v>1</v>
      </c>
      <c r="B156" s="67" t="s">
        <v>160</v>
      </c>
      <c r="C156" s="58"/>
      <c r="D156" s="59"/>
      <c r="E156" s="59" t="s">
        <v>9</v>
      </c>
      <c r="F156" s="59"/>
      <c r="G156" s="60"/>
      <c r="H156" s="91"/>
    </row>
    <row r="157" spans="1:8" s="62" customFormat="1" ht="17.100000000000001" customHeight="1" x14ac:dyDescent="0.3">
      <c r="A157" s="89">
        <v>2</v>
      </c>
      <c r="B157" s="67" t="s">
        <v>162</v>
      </c>
      <c r="C157" s="58"/>
      <c r="D157" s="59"/>
      <c r="E157" s="59"/>
      <c r="F157" s="59" t="s">
        <v>11</v>
      </c>
      <c r="G157" s="60"/>
      <c r="H157" s="64"/>
    </row>
    <row r="158" spans="1:8" s="62" customFormat="1" ht="17.100000000000001" customHeight="1" x14ac:dyDescent="0.3">
      <c r="A158" s="89">
        <v>3</v>
      </c>
      <c r="B158" s="67" t="s">
        <v>98</v>
      </c>
      <c r="C158" s="58"/>
      <c r="D158" s="59"/>
      <c r="E158" s="59"/>
      <c r="F158" s="59"/>
      <c r="G158" s="60"/>
      <c r="H158" s="64" t="s">
        <v>190</v>
      </c>
    </row>
    <row r="159" spans="1:8" s="62" customFormat="1" ht="17.100000000000001" customHeight="1" x14ac:dyDescent="0.3">
      <c r="A159" s="89">
        <v>4</v>
      </c>
      <c r="B159" s="67" t="s">
        <v>161</v>
      </c>
      <c r="C159" s="58"/>
      <c r="D159" s="59"/>
      <c r="E159" s="59"/>
      <c r="F159" s="59" t="s">
        <v>11</v>
      </c>
      <c r="G159" s="60"/>
      <c r="H159" s="64"/>
    </row>
    <row r="160" spans="1:8" s="62" customFormat="1" ht="17.100000000000001" customHeight="1" x14ac:dyDescent="0.3">
      <c r="A160" s="89">
        <v>5</v>
      </c>
      <c r="B160" s="67" t="s">
        <v>163</v>
      </c>
      <c r="C160" s="58"/>
      <c r="D160" s="59"/>
      <c r="E160" s="59"/>
      <c r="F160" s="59" t="s">
        <v>11</v>
      </c>
      <c r="G160" s="60"/>
      <c r="H160" s="64"/>
    </row>
    <row r="161" spans="1:8" s="62" customFormat="1" ht="17.100000000000001" customHeight="1" x14ac:dyDescent="0.3">
      <c r="A161" s="89">
        <v>6</v>
      </c>
      <c r="B161" s="67" t="s">
        <v>92</v>
      </c>
      <c r="C161" s="58"/>
      <c r="D161" s="59"/>
      <c r="E161" s="59" t="s">
        <v>9</v>
      </c>
      <c r="F161" s="59"/>
      <c r="G161" s="60"/>
      <c r="H161" s="64"/>
    </row>
    <row r="162" spans="1:8" s="62" customFormat="1" ht="17.100000000000001" customHeight="1" x14ac:dyDescent="0.3">
      <c r="A162" s="89">
        <v>7</v>
      </c>
      <c r="B162" s="67" t="s">
        <v>228</v>
      </c>
      <c r="C162" s="58"/>
      <c r="D162" s="59"/>
      <c r="E162" s="59" t="s">
        <v>9</v>
      </c>
      <c r="F162" s="59"/>
      <c r="G162" s="60"/>
      <c r="H162" s="64"/>
    </row>
    <row r="163" spans="1:8" s="62" customFormat="1" ht="17.100000000000001" customHeight="1" x14ac:dyDescent="0.3">
      <c r="A163" s="89">
        <v>8</v>
      </c>
      <c r="B163" s="105" t="s">
        <v>121</v>
      </c>
      <c r="C163" s="90"/>
      <c r="D163" s="59"/>
      <c r="E163" s="59"/>
      <c r="F163" s="59"/>
      <c r="G163" s="60"/>
      <c r="H163" s="64" t="s">
        <v>190</v>
      </c>
    </row>
    <row r="164" spans="1:8" s="62" customFormat="1" ht="17.100000000000001" customHeight="1" x14ac:dyDescent="0.3">
      <c r="A164" s="89">
        <v>9</v>
      </c>
      <c r="B164" s="167" t="s">
        <v>223</v>
      </c>
      <c r="C164" s="90"/>
      <c r="D164" s="59"/>
      <c r="E164" s="59"/>
      <c r="F164" s="59" t="s">
        <v>11</v>
      </c>
      <c r="G164" s="60"/>
      <c r="H164" s="64"/>
    </row>
    <row r="165" spans="1:8" s="62" customFormat="1" ht="17.100000000000001" customHeight="1" x14ac:dyDescent="0.3">
      <c r="A165" s="89">
        <v>10</v>
      </c>
      <c r="B165" s="167" t="s">
        <v>280</v>
      </c>
      <c r="C165" s="90"/>
      <c r="D165" s="59"/>
      <c r="E165" s="59"/>
      <c r="F165" s="59" t="s">
        <v>11</v>
      </c>
      <c r="G165" s="60"/>
      <c r="H165" s="64"/>
    </row>
    <row r="166" spans="1:8" s="62" customFormat="1" ht="17.100000000000001" customHeight="1" x14ac:dyDescent="0.3">
      <c r="A166" s="89">
        <v>11</v>
      </c>
      <c r="B166" s="168" t="s">
        <v>231</v>
      </c>
      <c r="C166" s="90"/>
      <c r="D166" s="59"/>
      <c r="E166" s="59"/>
      <c r="F166" s="59"/>
      <c r="G166" s="60"/>
      <c r="H166" s="64" t="s">
        <v>190</v>
      </c>
    </row>
    <row r="167" spans="1:8" s="62" customFormat="1" ht="17.100000000000001" customHeight="1" x14ac:dyDescent="0.3">
      <c r="A167" s="89">
        <v>12</v>
      </c>
      <c r="B167" s="169" t="s">
        <v>213</v>
      </c>
      <c r="C167" s="90"/>
      <c r="D167" s="59"/>
      <c r="E167" s="59" t="s">
        <v>9</v>
      </c>
      <c r="F167" s="59"/>
      <c r="G167" s="60"/>
      <c r="H167" s="64"/>
    </row>
    <row r="168" spans="1:8" s="62" customFormat="1" ht="17.100000000000001" customHeight="1" x14ac:dyDescent="0.3">
      <c r="A168" s="89">
        <v>13</v>
      </c>
      <c r="B168" s="169" t="s">
        <v>303</v>
      </c>
      <c r="C168" s="90"/>
      <c r="D168" s="59"/>
      <c r="E168" s="59"/>
      <c r="F168" s="59" t="s">
        <v>11</v>
      </c>
      <c r="G168" s="60"/>
      <c r="H168" s="64"/>
    </row>
    <row r="169" spans="1:8" s="62" customFormat="1" ht="17.100000000000001" customHeight="1" x14ac:dyDescent="0.3">
      <c r="A169" s="89">
        <v>14</v>
      </c>
      <c r="B169" s="105" t="s">
        <v>164</v>
      </c>
      <c r="C169" s="90"/>
      <c r="D169" s="59"/>
      <c r="E169" s="59" t="s">
        <v>9</v>
      </c>
      <c r="F169" s="59"/>
      <c r="G169" s="60"/>
      <c r="H169" s="64"/>
    </row>
    <row r="170" spans="1:8" ht="19.5" customHeight="1" x14ac:dyDescent="0.3">
      <c r="A170" s="87"/>
      <c r="B170" s="81" t="s">
        <v>276</v>
      </c>
      <c r="C170" s="88" t="s">
        <v>11</v>
      </c>
      <c r="D170" s="48"/>
      <c r="E170" s="48"/>
      <c r="F170" s="48"/>
      <c r="G170" s="49"/>
      <c r="H170" s="85"/>
    </row>
    <row r="171" spans="1:8" s="62" customFormat="1" ht="17.100000000000001" customHeight="1" x14ac:dyDescent="0.3">
      <c r="A171" s="89">
        <v>1</v>
      </c>
      <c r="B171" s="57" t="s">
        <v>2</v>
      </c>
      <c r="C171" s="90"/>
      <c r="D171" s="59"/>
      <c r="E171" s="59"/>
      <c r="F171" s="59"/>
      <c r="G171" s="60"/>
      <c r="H171" s="64" t="s">
        <v>190</v>
      </c>
    </row>
    <row r="172" spans="1:8" s="62" customFormat="1" ht="17.100000000000001" customHeight="1" x14ac:dyDescent="0.3">
      <c r="A172" s="89">
        <v>2</v>
      </c>
      <c r="B172" s="67" t="s">
        <v>166</v>
      </c>
      <c r="C172" s="58"/>
      <c r="D172" s="59"/>
      <c r="E172" s="59" t="s">
        <v>9</v>
      </c>
      <c r="F172" s="59"/>
      <c r="G172" s="60"/>
    </row>
    <row r="173" spans="1:8" s="62" customFormat="1" ht="17.100000000000001" customHeight="1" x14ac:dyDescent="0.3">
      <c r="A173" s="89">
        <v>3</v>
      </c>
      <c r="B173" s="67" t="s">
        <v>167</v>
      </c>
      <c r="C173" s="92"/>
      <c r="D173" s="59"/>
      <c r="E173" s="59"/>
      <c r="F173" s="59" t="s">
        <v>11</v>
      </c>
      <c r="G173" s="60"/>
      <c r="H173" s="64"/>
    </row>
    <row r="174" spans="1:8" s="62" customFormat="1" ht="17.100000000000001" customHeight="1" x14ac:dyDescent="0.3">
      <c r="A174" s="89">
        <v>4</v>
      </c>
      <c r="B174" s="67" t="s">
        <v>101</v>
      </c>
      <c r="C174" s="90"/>
      <c r="D174" s="59"/>
      <c r="E174" s="59" t="s">
        <v>9</v>
      </c>
      <c r="F174" s="59"/>
      <c r="G174" s="60"/>
      <c r="H174" s="61"/>
    </row>
    <row r="175" spans="1:8" s="62" customFormat="1" ht="17.100000000000001" customHeight="1" x14ac:dyDescent="0.3">
      <c r="A175" s="89">
        <v>5</v>
      </c>
      <c r="B175" s="67" t="s">
        <v>205</v>
      </c>
      <c r="C175" s="58"/>
      <c r="D175" s="59"/>
      <c r="E175" s="59"/>
      <c r="F175" s="59" t="s">
        <v>11</v>
      </c>
      <c r="G175" s="60"/>
      <c r="H175" s="64"/>
    </row>
    <row r="176" spans="1:8" s="62" customFormat="1" ht="17.100000000000001" customHeight="1" x14ac:dyDescent="0.3">
      <c r="A176" s="89">
        <v>6</v>
      </c>
      <c r="B176" s="67" t="s">
        <v>108</v>
      </c>
      <c r="C176" s="58"/>
      <c r="D176" s="59"/>
      <c r="E176" s="59" t="s">
        <v>9</v>
      </c>
      <c r="F176" s="59"/>
      <c r="G176" s="60"/>
      <c r="H176" s="91"/>
    </row>
    <row r="177" spans="1:8" s="62" customFormat="1" ht="17.100000000000001" customHeight="1" x14ac:dyDescent="0.3">
      <c r="A177" s="89">
        <v>7</v>
      </c>
      <c r="B177" s="67" t="s">
        <v>293</v>
      </c>
      <c r="C177" s="58"/>
      <c r="D177" s="59"/>
      <c r="E177" s="59"/>
      <c r="F177" s="59" t="s">
        <v>11</v>
      </c>
      <c r="G177" s="60"/>
      <c r="H177" s="91"/>
    </row>
    <row r="178" spans="1:8" s="62" customFormat="1" ht="17.100000000000001" customHeight="1" x14ac:dyDescent="0.3">
      <c r="A178" s="89">
        <v>8</v>
      </c>
      <c r="B178" s="67" t="s">
        <v>277</v>
      </c>
      <c r="C178" s="58"/>
      <c r="D178" s="59"/>
      <c r="E178" s="59"/>
      <c r="F178" s="59" t="s">
        <v>11</v>
      </c>
      <c r="G178" s="60"/>
      <c r="H178" s="91"/>
    </row>
    <row r="179" spans="1:8" ht="33" customHeight="1" x14ac:dyDescent="0.3">
      <c r="A179" s="87"/>
      <c r="B179" s="81" t="s">
        <v>267</v>
      </c>
      <c r="C179" s="82" t="s">
        <v>9</v>
      </c>
      <c r="D179" s="83"/>
      <c r="E179" s="83"/>
      <c r="F179" s="83"/>
      <c r="G179" s="84"/>
      <c r="H179" s="50"/>
    </row>
    <row r="180" spans="1:8" s="62" customFormat="1" ht="17.100000000000001" customHeight="1" x14ac:dyDescent="0.3">
      <c r="A180" s="89">
        <v>1</v>
      </c>
      <c r="B180" s="67" t="s">
        <v>76</v>
      </c>
      <c r="C180" s="58"/>
      <c r="D180" s="59"/>
      <c r="E180" s="59" t="s">
        <v>9</v>
      </c>
      <c r="F180" s="59"/>
      <c r="G180" s="60"/>
      <c r="H180" s="64"/>
    </row>
    <row r="181" spans="1:8" s="62" customFormat="1" ht="17.100000000000001" customHeight="1" x14ac:dyDescent="0.3">
      <c r="A181" s="89">
        <v>2</v>
      </c>
      <c r="B181" s="67" t="s">
        <v>169</v>
      </c>
      <c r="C181" s="58"/>
      <c r="D181" s="59"/>
      <c r="E181" s="59" t="s">
        <v>9</v>
      </c>
      <c r="F181" s="59"/>
      <c r="G181" s="60"/>
      <c r="H181" s="64"/>
    </row>
    <row r="182" spans="1:8" s="62" customFormat="1" ht="17.100000000000001" customHeight="1" x14ac:dyDescent="0.3">
      <c r="A182" s="89">
        <v>3</v>
      </c>
      <c r="B182" s="67" t="s">
        <v>110</v>
      </c>
      <c r="C182" s="58"/>
      <c r="D182" s="59" t="s">
        <v>10</v>
      </c>
      <c r="E182" s="59"/>
      <c r="F182" s="59"/>
      <c r="G182" s="60"/>
      <c r="H182" s="64"/>
    </row>
    <row r="183" spans="1:8" s="62" customFormat="1" ht="17.100000000000001" customHeight="1" x14ac:dyDescent="0.3">
      <c r="A183" s="89">
        <v>4</v>
      </c>
      <c r="B183" s="67" t="s">
        <v>93</v>
      </c>
      <c r="C183" s="58"/>
      <c r="D183" s="59"/>
      <c r="E183" s="59"/>
      <c r="F183" s="59"/>
      <c r="G183" s="60"/>
      <c r="H183" s="64" t="s">
        <v>296</v>
      </c>
    </row>
    <row r="184" spans="1:8" s="62" customFormat="1" ht="17.100000000000001" customHeight="1" x14ac:dyDescent="0.3">
      <c r="A184" s="89">
        <v>5</v>
      </c>
      <c r="B184" s="67" t="s">
        <v>120</v>
      </c>
      <c r="C184" s="58"/>
      <c r="D184" s="59"/>
      <c r="E184" s="59"/>
      <c r="F184" s="59"/>
      <c r="G184" s="60"/>
      <c r="H184" s="64" t="s">
        <v>190</v>
      </c>
    </row>
    <row r="185" spans="1:8" s="62" customFormat="1" ht="17.100000000000001" customHeight="1" x14ac:dyDescent="0.3">
      <c r="A185" s="89">
        <v>6</v>
      </c>
      <c r="B185" s="67" t="s">
        <v>171</v>
      </c>
      <c r="C185" s="58"/>
      <c r="D185" s="59"/>
      <c r="E185" s="59" t="s">
        <v>9</v>
      </c>
      <c r="F185" s="59"/>
      <c r="G185" s="60"/>
      <c r="H185" s="91"/>
    </row>
    <row r="186" spans="1:8" s="62" customFormat="1" ht="17.100000000000001" customHeight="1" x14ac:dyDescent="0.3">
      <c r="A186" s="89">
        <v>7</v>
      </c>
      <c r="B186" s="67" t="s">
        <v>230</v>
      </c>
      <c r="C186" s="90"/>
      <c r="D186" s="59"/>
      <c r="E186" s="59"/>
      <c r="F186" s="59" t="s">
        <v>11</v>
      </c>
      <c r="G186" s="60"/>
      <c r="H186" s="91"/>
    </row>
    <row r="187" spans="1:8" ht="17.100000000000001" customHeight="1" x14ac:dyDescent="0.3">
      <c r="A187" s="89">
        <v>8</v>
      </c>
      <c r="B187" s="78" t="s">
        <v>170</v>
      </c>
      <c r="C187" s="72"/>
      <c r="D187" s="73"/>
      <c r="E187" s="73"/>
      <c r="F187" s="59" t="s">
        <v>11</v>
      </c>
      <c r="G187" s="74"/>
      <c r="H187" s="64"/>
    </row>
    <row r="188" spans="1:8" ht="17.100000000000001" customHeight="1" x14ac:dyDescent="0.3">
      <c r="A188" s="89">
        <v>9</v>
      </c>
      <c r="B188" s="78" t="s">
        <v>173</v>
      </c>
      <c r="C188" s="72"/>
      <c r="D188" s="73"/>
      <c r="E188" s="73" t="s">
        <v>9</v>
      </c>
      <c r="F188" s="59"/>
      <c r="G188" s="74"/>
      <c r="H188" s="64"/>
    </row>
    <row r="189" spans="1:8" ht="17.100000000000001" customHeight="1" x14ac:dyDescent="0.3">
      <c r="A189" s="89">
        <v>10</v>
      </c>
      <c r="B189" s="78" t="s">
        <v>309</v>
      </c>
      <c r="C189" s="72"/>
      <c r="D189" s="73"/>
      <c r="E189" s="73"/>
      <c r="F189" s="59" t="s">
        <v>11</v>
      </c>
      <c r="G189" s="74"/>
      <c r="H189" s="64"/>
    </row>
    <row r="190" spans="1:8" ht="31.5" customHeight="1" x14ac:dyDescent="0.3">
      <c r="A190" s="80"/>
      <c r="B190" s="81" t="s">
        <v>174</v>
      </c>
      <c r="C190" s="82" t="s">
        <v>9</v>
      </c>
      <c r="D190" s="83"/>
      <c r="E190" s="83"/>
      <c r="F190" s="83"/>
      <c r="G190" s="84"/>
      <c r="H190" s="85"/>
    </row>
    <row r="191" spans="1:8" ht="17.100000000000001" customHeight="1" x14ac:dyDescent="0.3">
      <c r="A191" s="86">
        <v>1</v>
      </c>
      <c r="B191" s="78" t="s">
        <v>175</v>
      </c>
      <c r="C191" s="72"/>
      <c r="D191" s="73"/>
      <c r="E191" s="73"/>
      <c r="F191" s="73"/>
      <c r="G191" s="74"/>
      <c r="H191" s="64" t="s">
        <v>190</v>
      </c>
    </row>
    <row r="192" spans="1:8" ht="17.100000000000001" customHeight="1" x14ac:dyDescent="0.3">
      <c r="A192" s="86">
        <v>2</v>
      </c>
      <c r="B192" s="78" t="s">
        <v>177</v>
      </c>
      <c r="C192" s="72"/>
      <c r="D192" s="73"/>
      <c r="E192" s="73"/>
      <c r="F192" s="73" t="s">
        <v>11</v>
      </c>
      <c r="G192" s="74"/>
      <c r="H192" s="75"/>
    </row>
    <row r="193" spans="1:8" ht="17.100000000000001" customHeight="1" x14ac:dyDescent="0.3">
      <c r="A193" s="86">
        <v>3</v>
      </c>
      <c r="B193" s="78" t="s">
        <v>176</v>
      </c>
      <c r="C193" s="72"/>
      <c r="D193" s="73"/>
      <c r="E193" s="73" t="s">
        <v>9</v>
      </c>
      <c r="F193" s="73"/>
      <c r="G193" s="74"/>
      <c r="H193" s="61"/>
    </row>
    <row r="194" spans="1:8" ht="17.100000000000001" customHeight="1" x14ac:dyDescent="0.3">
      <c r="A194" s="86">
        <v>4</v>
      </c>
      <c r="B194" s="79" t="s">
        <v>226</v>
      </c>
      <c r="C194" s="72"/>
      <c r="D194" s="73" t="s">
        <v>10</v>
      </c>
      <c r="E194" s="73"/>
      <c r="F194" s="73"/>
      <c r="G194" s="74"/>
      <c r="H194" s="61"/>
    </row>
    <row r="195" spans="1:8" ht="17.100000000000001" customHeight="1" x14ac:dyDescent="0.3">
      <c r="A195" s="86">
        <v>5</v>
      </c>
      <c r="B195" s="79" t="s">
        <v>159</v>
      </c>
      <c r="C195" s="72"/>
      <c r="D195" s="73"/>
      <c r="E195" s="73" t="s">
        <v>9</v>
      </c>
      <c r="F195" s="73"/>
      <c r="G195" s="74"/>
      <c r="H195" s="61"/>
    </row>
    <row r="196" spans="1:8" ht="17.100000000000001" customHeight="1" x14ac:dyDescent="0.3">
      <c r="A196" s="86">
        <v>6</v>
      </c>
      <c r="B196" s="79" t="s">
        <v>294</v>
      </c>
      <c r="C196" s="72"/>
      <c r="D196" s="73"/>
      <c r="E196" s="73"/>
      <c r="F196" s="73" t="s">
        <v>11</v>
      </c>
      <c r="G196" s="74"/>
      <c r="H196" s="64"/>
    </row>
    <row r="197" spans="1:8" s="171" customFormat="1" ht="33" customHeight="1" x14ac:dyDescent="0.3">
      <c r="A197" s="45"/>
      <c r="B197" s="203" t="s">
        <v>235</v>
      </c>
      <c r="C197" s="47" t="s">
        <v>10</v>
      </c>
      <c r="D197" s="48"/>
      <c r="E197" s="48"/>
      <c r="F197" s="48"/>
      <c r="G197" s="49"/>
      <c r="H197" s="85"/>
    </row>
    <row r="198" spans="1:8" s="62" customFormat="1" ht="17.100000000000001" customHeight="1" x14ac:dyDescent="0.3">
      <c r="A198" s="56">
        <v>1</v>
      </c>
      <c r="B198" s="105" t="s">
        <v>77</v>
      </c>
      <c r="C198" s="58"/>
      <c r="D198" s="59"/>
      <c r="E198" s="59" t="s">
        <v>9</v>
      </c>
      <c r="F198" s="59"/>
      <c r="G198" s="60"/>
      <c r="H198" s="64"/>
    </row>
    <row r="199" spans="1:8" s="62" customFormat="1" ht="17.100000000000001" customHeight="1" x14ac:dyDescent="0.3">
      <c r="A199" s="56">
        <v>2</v>
      </c>
      <c r="B199" s="65" t="s">
        <v>56</v>
      </c>
      <c r="C199" s="58"/>
      <c r="D199" s="59"/>
      <c r="E199" s="59" t="s">
        <v>9</v>
      </c>
      <c r="F199" s="59"/>
      <c r="G199" s="60"/>
      <c r="H199" s="64"/>
    </row>
    <row r="200" spans="1:8" s="62" customFormat="1" ht="17.100000000000001" customHeight="1" x14ac:dyDescent="0.3">
      <c r="A200" s="56">
        <v>3</v>
      </c>
      <c r="B200" s="57" t="s">
        <v>299</v>
      </c>
      <c r="C200" s="58"/>
      <c r="D200" s="59"/>
      <c r="E200" s="59" t="s">
        <v>9</v>
      </c>
      <c r="F200" s="59"/>
      <c r="G200" s="60"/>
      <c r="H200" s="64"/>
    </row>
    <row r="201" spans="1:8" s="62" customFormat="1" ht="17.100000000000001" customHeight="1" x14ac:dyDescent="0.3">
      <c r="A201" s="56">
        <v>4</v>
      </c>
      <c r="B201" s="105" t="s">
        <v>74</v>
      </c>
      <c r="C201" s="58"/>
      <c r="D201" s="59"/>
      <c r="E201" s="59" t="s">
        <v>9</v>
      </c>
      <c r="F201" s="59"/>
      <c r="G201" s="60"/>
      <c r="H201" s="61"/>
    </row>
    <row r="202" spans="1:8" s="62" customFormat="1" ht="18.75" customHeight="1" x14ac:dyDescent="0.3">
      <c r="A202" s="56">
        <v>5</v>
      </c>
      <c r="B202" s="67" t="s">
        <v>150</v>
      </c>
      <c r="C202" s="58"/>
      <c r="D202" s="59"/>
      <c r="E202" s="59" t="s">
        <v>9</v>
      </c>
      <c r="F202" s="59"/>
      <c r="G202" s="60"/>
      <c r="H202" s="64"/>
    </row>
    <row r="203" spans="1:8" s="62" customFormat="1" ht="17.100000000000001" customHeight="1" x14ac:dyDescent="0.3">
      <c r="A203" s="56">
        <v>6</v>
      </c>
      <c r="B203" s="67" t="s">
        <v>80</v>
      </c>
      <c r="C203" s="58"/>
      <c r="D203" s="59"/>
      <c r="E203" s="59"/>
      <c r="F203" s="59" t="s">
        <v>11</v>
      </c>
      <c r="G203" s="60"/>
      <c r="H203" s="93"/>
    </row>
    <row r="204" spans="1:8" s="62" customFormat="1" ht="17.100000000000001" customHeight="1" x14ac:dyDescent="0.3">
      <c r="A204" s="56">
        <v>7</v>
      </c>
      <c r="B204" s="105" t="s">
        <v>189</v>
      </c>
      <c r="C204" s="58"/>
      <c r="D204" s="59"/>
      <c r="E204" s="59"/>
      <c r="F204" s="59" t="s">
        <v>11</v>
      </c>
      <c r="G204" s="60"/>
      <c r="H204" s="64"/>
    </row>
    <row r="205" spans="1:8" s="62" customFormat="1" ht="17.100000000000001" customHeight="1" x14ac:dyDescent="0.3">
      <c r="A205" s="56">
        <v>8</v>
      </c>
      <c r="B205" s="107" t="s">
        <v>138</v>
      </c>
      <c r="C205" s="58"/>
      <c r="D205" s="59" t="s">
        <v>10</v>
      </c>
      <c r="E205" s="59"/>
      <c r="F205" s="59"/>
      <c r="G205" s="60"/>
      <c r="H205" s="93"/>
    </row>
    <row r="206" spans="1:8" s="62" customFormat="1" ht="17.100000000000001" customHeight="1" x14ac:dyDescent="0.3">
      <c r="A206" s="56">
        <v>9</v>
      </c>
      <c r="B206" s="107" t="s">
        <v>139</v>
      </c>
      <c r="C206" s="58"/>
      <c r="D206" s="59"/>
      <c r="E206" s="59" t="s">
        <v>9</v>
      </c>
      <c r="F206" s="59"/>
      <c r="G206" s="60"/>
      <c r="H206" s="64"/>
    </row>
    <row r="207" spans="1:8" s="62" customFormat="1" ht="17.100000000000001" customHeight="1" x14ac:dyDescent="0.3">
      <c r="A207" s="56">
        <v>10</v>
      </c>
      <c r="B207" s="172" t="s">
        <v>140</v>
      </c>
      <c r="C207" s="112"/>
      <c r="D207" s="112" t="s">
        <v>10</v>
      </c>
      <c r="E207" s="112"/>
      <c r="F207" s="112"/>
      <c r="G207" s="112"/>
      <c r="H207" s="64"/>
    </row>
    <row r="208" spans="1:8" s="62" customFormat="1" ht="17.100000000000001" customHeight="1" x14ac:dyDescent="0.3">
      <c r="A208" s="56">
        <v>11</v>
      </c>
      <c r="B208" s="172" t="s">
        <v>89</v>
      </c>
      <c r="C208" s="112"/>
      <c r="D208" s="112"/>
      <c r="E208" s="112" t="s">
        <v>9</v>
      </c>
      <c r="F208" s="112"/>
      <c r="G208" s="112"/>
      <c r="H208" s="173"/>
    </row>
    <row r="209" spans="1:8" s="62" customFormat="1" ht="17.100000000000001" customHeight="1" x14ac:dyDescent="0.3">
      <c r="A209" s="56">
        <v>12</v>
      </c>
      <c r="B209" s="172" t="s">
        <v>232</v>
      </c>
      <c r="C209" s="112"/>
      <c r="D209" s="112" t="s">
        <v>10</v>
      </c>
      <c r="E209" s="112"/>
      <c r="F209" s="112"/>
      <c r="G209" s="112"/>
      <c r="H209" s="64"/>
    </row>
    <row r="210" spans="1:8" ht="17.100000000000001" customHeight="1" x14ac:dyDescent="0.3">
      <c r="A210" s="45"/>
      <c r="B210" s="69" t="s">
        <v>91</v>
      </c>
      <c r="C210" s="47" t="s">
        <v>10</v>
      </c>
      <c r="D210" s="48"/>
      <c r="E210" s="48"/>
      <c r="F210" s="48"/>
      <c r="G210" s="49"/>
      <c r="H210" s="50"/>
    </row>
    <row r="211" spans="1:8" s="62" customFormat="1" ht="17.100000000000001" customHeight="1" x14ac:dyDescent="0.3">
      <c r="A211" s="56">
        <v>1</v>
      </c>
      <c r="B211" s="57" t="s">
        <v>31</v>
      </c>
      <c r="C211" s="58"/>
      <c r="D211" s="59" t="s">
        <v>10</v>
      </c>
      <c r="E211" s="59"/>
      <c r="F211" s="59"/>
      <c r="G211" s="60"/>
      <c r="H211" s="64"/>
    </row>
    <row r="212" spans="1:8" s="62" customFormat="1" ht="17.100000000000001" customHeight="1" x14ac:dyDescent="0.3">
      <c r="A212" s="56">
        <v>2</v>
      </c>
      <c r="B212" s="57" t="s">
        <v>40</v>
      </c>
      <c r="C212" s="58"/>
      <c r="D212" s="59"/>
      <c r="E212" s="59" t="s">
        <v>9</v>
      </c>
      <c r="F212" s="59"/>
      <c r="G212" s="60"/>
      <c r="H212" s="61"/>
    </row>
    <row r="213" spans="1:8" s="62" customFormat="1" ht="17.100000000000001" customHeight="1" x14ac:dyDescent="0.3">
      <c r="A213" s="56">
        <v>3</v>
      </c>
      <c r="B213" s="57" t="s">
        <v>78</v>
      </c>
      <c r="C213" s="58"/>
      <c r="D213" s="59" t="s">
        <v>10</v>
      </c>
      <c r="E213" s="59"/>
      <c r="F213" s="59"/>
      <c r="G213" s="60"/>
      <c r="H213" s="106"/>
    </row>
    <row r="214" spans="1:8" s="62" customFormat="1" ht="17.100000000000001" customHeight="1" x14ac:dyDescent="0.3">
      <c r="A214" s="56">
        <v>4</v>
      </c>
      <c r="B214" s="57" t="s">
        <v>36</v>
      </c>
      <c r="C214" s="58"/>
      <c r="D214" s="59"/>
      <c r="E214" s="59"/>
      <c r="F214" s="59" t="s">
        <v>11</v>
      </c>
      <c r="G214" s="60"/>
      <c r="H214" s="64"/>
    </row>
    <row r="215" spans="1:8" s="62" customFormat="1" ht="17.100000000000001" customHeight="1" x14ac:dyDescent="0.3">
      <c r="A215" s="56">
        <v>5</v>
      </c>
      <c r="B215" s="57" t="s">
        <v>33</v>
      </c>
      <c r="C215" s="58"/>
      <c r="D215" s="59"/>
      <c r="E215" s="59" t="s">
        <v>9</v>
      </c>
      <c r="F215" s="59"/>
      <c r="G215" s="60"/>
      <c r="H215" s="64"/>
    </row>
    <row r="216" spans="1:8" s="62" customFormat="1" ht="17.100000000000001" customHeight="1" x14ac:dyDescent="0.3">
      <c r="A216" s="56">
        <v>6</v>
      </c>
      <c r="B216" s="57" t="s">
        <v>122</v>
      </c>
      <c r="C216" s="58"/>
      <c r="D216" s="59"/>
      <c r="E216" s="59" t="s">
        <v>9</v>
      </c>
      <c r="F216" s="59"/>
      <c r="G216" s="60"/>
      <c r="H216" s="64"/>
    </row>
    <row r="217" spans="1:8" ht="17.100000000000001" customHeight="1" x14ac:dyDescent="0.3">
      <c r="A217" s="45"/>
      <c r="B217" s="46" t="s">
        <v>35</v>
      </c>
      <c r="C217" s="47" t="s">
        <v>10</v>
      </c>
      <c r="D217" s="48"/>
      <c r="E217" s="48"/>
      <c r="F217" s="48"/>
      <c r="G217" s="49"/>
      <c r="H217" s="50"/>
    </row>
    <row r="218" spans="1:8" s="62" customFormat="1" ht="17.100000000000001" customHeight="1" x14ac:dyDescent="0.3">
      <c r="A218" s="56">
        <v>1</v>
      </c>
      <c r="B218" s="65" t="s">
        <v>65</v>
      </c>
      <c r="C218" s="58"/>
      <c r="D218" s="59" t="s">
        <v>10</v>
      </c>
      <c r="E218" s="59"/>
      <c r="F218" s="59"/>
      <c r="G218" s="60"/>
      <c r="H218" s="174"/>
    </row>
    <row r="219" spans="1:8" s="62" customFormat="1" ht="17.100000000000001" customHeight="1" x14ac:dyDescent="0.3">
      <c r="A219" s="56">
        <v>2</v>
      </c>
      <c r="B219" s="57" t="s">
        <v>32</v>
      </c>
      <c r="C219" s="58"/>
      <c r="D219" s="59" t="s">
        <v>10</v>
      </c>
      <c r="E219" s="59"/>
      <c r="F219" s="59"/>
      <c r="G219" s="60"/>
      <c r="H219" s="174"/>
    </row>
    <row r="220" spans="1:8" s="62" customFormat="1" ht="17.100000000000001" customHeight="1" x14ac:dyDescent="0.3">
      <c r="A220" s="56">
        <v>4</v>
      </c>
      <c r="B220" s="107" t="s">
        <v>137</v>
      </c>
      <c r="C220" s="58"/>
      <c r="D220" s="59"/>
      <c r="E220" s="59"/>
      <c r="F220" s="59" t="s">
        <v>11</v>
      </c>
      <c r="G220" s="60"/>
      <c r="H220" s="174"/>
    </row>
    <row r="221" spans="1:8" s="62" customFormat="1" ht="17.100000000000001" customHeight="1" x14ac:dyDescent="0.3">
      <c r="A221" s="56">
        <v>5</v>
      </c>
      <c r="B221" s="107" t="s">
        <v>121</v>
      </c>
      <c r="C221" s="58"/>
      <c r="D221" s="59"/>
      <c r="E221" s="59"/>
      <c r="F221" s="59" t="s">
        <v>11</v>
      </c>
      <c r="G221" s="60"/>
      <c r="H221" s="174"/>
    </row>
    <row r="222" spans="1:8" s="192" customFormat="1" ht="17.100000000000001" customHeight="1" x14ac:dyDescent="0.3">
      <c r="A222" s="193">
        <v>6</v>
      </c>
      <c r="B222" s="200" t="s">
        <v>194</v>
      </c>
      <c r="C222" s="201"/>
      <c r="D222" s="190"/>
      <c r="E222" s="190" t="s">
        <v>9</v>
      </c>
      <c r="F222" s="190"/>
      <c r="G222" s="191"/>
      <c r="H222" s="202"/>
    </row>
    <row r="223" spans="1:8" s="192" customFormat="1" ht="17.100000000000001" customHeight="1" x14ac:dyDescent="0.3">
      <c r="A223" s="193">
        <v>7</v>
      </c>
      <c r="B223" s="200" t="s">
        <v>193</v>
      </c>
      <c r="C223" s="201"/>
      <c r="D223" s="190"/>
      <c r="E223" s="190" t="s">
        <v>9</v>
      </c>
      <c r="F223" s="190"/>
      <c r="G223" s="191"/>
      <c r="H223" s="202"/>
    </row>
    <row r="224" spans="1:8" s="192" customFormat="1" ht="17.100000000000001" customHeight="1" x14ac:dyDescent="0.3">
      <c r="A224" s="193">
        <v>8</v>
      </c>
      <c r="B224" s="200" t="s">
        <v>96</v>
      </c>
      <c r="C224" s="201"/>
      <c r="D224" s="190"/>
      <c r="E224" s="190" t="s">
        <v>9</v>
      </c>
      <c r="F224" s="190"/>
      <c r="G224" s="191"/>
      <c r="H224" s="202"/>
    </row>
    <row r="225" spans="1:8" s="192" customFormat="1" ht="17.100000000000001" customHeight="1" x14ac:dyDescent="0.3">
      <c r="A225" s="193">
        <v>9</v>
      </c>
      <c r="B225" s="200" t="s">
        <v>95</v>
      </c>
      <c r="C225" s="201"/>
      <c r="D225" s="190"/>
      <c r="E225" s="190" t="s">
        <v>9</v>
      </c>
      <c r="F225" s="190"/>
      <c r="G225" s="191"/>
      <c r="H225" s="202"/>
    </row>
    <row r="226" spans="1:8" ht="17.100000000000001" customHeight="1" x14ac:dyDescent="0.3">
      <c r="A226" s="63">
        <f>COUNT(A5:A220)</f>
        <v>190</v>
      </c>
      <c r="B226" s="180" t="s">
        <v>47</v>
      </c>
      <c r="C226" s="181">
        <f>COUNTA(C5:C225)</f>
        <v>25</v>
      </c>
      <c r="D226" s="181">
        <f>COUNTA(D5:D225)</f>
        <v>27</v>
      </c>
      <c r="E226" s="181">
        <f t="shared" ref="E226:G226" si="0">COUNTA(E5:E225)</f>
        <v>97</v>
      </c>
      <c r="F226" s="181">
        <f t="shared" si="0"/>
        <v>53</v>
      </c>
      <c r="G226" s="181">
        <f t="shared" si="0"/>
        <v>0</v>
      </c>
      <c r="H226" s="182"/>
    </row>
    <row r="227" spans="1:8" ht="18" x14ac:dyDescent="0.3">
      <c r="B227" s="183"/>
      <c r="C227" s="183"/>
      <c r="D227" s="183"/>
      <c r="E227" s="183"/>
      <c r="F227" s="184"/>
      <c r="G227" s="184"/>
      <c r="H227" s="185"/>
    </row>
    <row r="228" spans="1:8" s="186" customFormat="1" ht="20.25" x14ac:dyDescent="0.35">
      <c r="B228" s="187" t="s">
        <v>49</v>
      </c>
      <c r="C228" s="188"/>
      <c r="D228" s="187"/>
      <c r="E228" s="187"/>
      <c r="F228" s="216" t="s">
        <v>50</v>
      </c>
      <c r="G228" s="216"/>
      <c r="H228" s="216"/>
    </row>
    <row r="229" spans="1:8" x14ac:dyDescent="0.3">
      <c r="B229" s="94"/>
    </row>
    <row r="230" spans="1:8" x14ac:dyDescent="0.3">
      <c r="B230" s="94"/>
    </row>
    <row r="231" spans="1:8" x14ac:dyDescent="0.3">
      <c r="B231" s="94"/>
    </row>
    <row r="232" spans="1:8" x14ac:dyDescent="0.3">
      <c r="B232" s="94"/>
    </row>
    <row r="233" spans="1:8" x14ac:dyDescent="0.3">
      <c r="B233" s="189" t="s">
        <v>115</v>
      </c>
      <c r="F233" s="204" t="s">
        <v>144</v>
      </c>
      <c r="G233" s="204"/>
      <c r="H233" s="204"/>
    </row>
    <row r="235" spans="1:8" ht="23.25" customHeight="1" x14ac:dyDescent="0.3"/>
    <row r="236" spans="1:8" ht="23.25" customHeight="1" x14ac:dyDescent="0.3"/>
    <row r="240" spans="1:8" ht="25.5" customHeight="1" x14ac:dyDescent="0.3"/>
  </sheetData>
  <mergeCells count="7">
    <mergeCell ref="F233:H233"/>
    <mergeCell ref="A1:H1"/>
    <mergeCell ref="A3:A4"/>
    <mergeCell ref="B3:B4"/>
    <mergeCell ref="C3:G3"/>
    <mergeCell ref="H3:H4"/>
    <mergeCell ref="F228:H228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CE32-B1E1-4557-8385-5A60BF0B7A44}">
  <dimension ref="B1:P35"/>
  <sheetViews>
    <sheetView topLeftCell="A20" workbookViewId="0">
      <selection activeCell="B6" sqref="B6:B28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304</v>
      </c>
      <c r="C1" s="219"/>
      <c r="D1" s="219"/>
      <c r="E1" s="219"/>
      <c r="F1" s="219"/>
      <c r="G1" s="219"/>
      <c r="H1" s="219"/>
      <c r="I1" s="219"/>
      <c r="J1" s="219"/>
    </row>
    <row r="2" spans="2:10" ht="21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ht="12.75" customHeight="1" x14ac:dyDescent="0.3"/>
    <row r="4" spans="2:10" s="5" customFormat="1" ht="27" customHeight="1" x14ac:dyDescent="0.25">
      <c r="B4" s="220" t="s">
        <v>42</v>
      </c>
      <c r="C4" s="220" t="s">
        <v>111</v>
      </c>
      <c r="D4" s="220" t="s">
        <v>214</v>
      </c>
      <c r="E4" s="220" t="s">
        <v>112</v>
      </c>
      <c r="F4" s="222" t="s">
        <v>305</v>
      </c>
      <c r="G4" s="223"/>
      <c r="H4" s="223"/>
      <c r="I4" s="223"/>
      <c r="J4" s="220" t="s">
        <v>114</v>
      </c>
    </row>
    <row r="5" spans="2:10" s="5" customFormat="1" ht="25.5" customHeight="1" x14ac:dyDescent="0.25">
      <c r="B5" s="221"/>
      <c r="C5" s="221"/>
      <c r="D5" s="221"/>
      <c r="E5" s="221"/>
      <c r="F5" s="6" t="s">
        <v>10</v>
      </c>
      <c r="G5" s="6" t="s">
        <v>9</v>
      </c>
      <c r="H5" s="6" t="s">
        <v>11</v>
      </c>
      <c r="I5" s="6" t="s">
        <v>38</v>
      </c>
      <c r="J5" s="221"/>
    </row>
    <row r="6" spans="2:10" ht="27" customHeight="1" x14ac:dyDescent="0.3">
      <c r="B6" s="9">
        <v>1</v>
      </c>
      <c r="C6" s="15" t="s">
        <v>96</v>
      </c>
      <c r="D6" s="10" t="s">
        <v>215</v>
      </c>
      <c r="E6" s="10" t="s">
        <v>113</v>
      </c>
      <c r="F6" s="7"/>
      <c r="G6" s="7" t="s">
        <v>9</v>
      </c>
      <c r="H6" s="7"/>
      <c r="I6" s="7"/>
      <c r="J6" s="10"/>
    </row>
    <row r="7" spans="2:10" ht="27" customHeight="1" x14ac:dyDescent="0.3">
      <c r="B7" s="9">
        <v>2</v>
      </c>
      <c r="C7" s="15" t="s">
        <v>95</v>
      </c>
      <c r="D7" s="10" t="s">
        <v>215</v>
      </c>
      <c r="E7" s="10" t="s">
        <v>113</v>
      </c>
      <c r="F7" s="7"/>
      <c r="G7" s="7"/>
      <c r="H7" s="7" t="s">
        <v>11</v>
      </c>
      <c r="I7" s="7"/>
      <c r="J7" s="10"/>
    </row>
    <row r="8" spans="2:10" ht="27" customHeight="1" x14ac:dyDescent="0.3">
      <c r="B8" s="9">
        <v>3</v>
      </c>
      <c r="C8" s="15" t="s">
        <v>193</v>
      </c>
      <c r="D8" s="10" t="s">
        <v>216</v>
      </c>
      <c r="E8" s="10" t="s">
        <v>113</v>
      </c>
      <c r="F8" s="7" t="s">
        <v>10</v>
      </c>
      <c r="G8" s="7"/>
      <c r="H8" s="7"/>
      <c r="I8" s="7"/>
      <c r="J8" s="10"/>
    </row>
    <row r="9" spans="2:10" ht="27" customHeight="1" x14ac:dyDescent="0.3">
      <c r="B9" s="9">
        <v>4</v>
      </c>
      <c r="C9" s="15" t="s">
        <v>194</v>
      </c>
      <c r="D9" s="10" t="s">
        <v>216</v>
      </c>
      <c r="E9" s="10" t="s">
        <v>113</v>
      </c>
      <c r="F9" s="7"/>
      <c r="G9" s="7" t="s">
        <v>9</v>
      </c>
      <c r="H9" s="7"/>
      <c r="I9" s="7"/>
      <c r="J9" s="10"/>
    </row>
    <row r="10" spans="2:10" ht="27" customHeight="1" x14ac:dyDescent="0.3">
      <c r="B10" s="9">
        <v>5</v>
      </c>
      <c r="C10" s="15" t="s">
        <v>121</v>
      </c>
      <c r="D10" s="10" t="s">
        <v>284</v>
      </c>
      <c r="E10" s="10" t="s">
        <v>113</v>
      </c>
      <c r="F10" s="7"/>
      <c r="G10" s="7"/>
      <c r="H10" s="7" t="s">
        <v>11</v>
      </c>
      <c r="I10" s="7"/>
      <c r="J10" s="10"/>
    </row>
    <row r="11" spans="2:10" ht="34.5" customHeight="1" x14ac:dyDescent="0.3">
      <c r="B11" s="9">
        <v>6</v>
      </c>
      <c r="C11" s="15" t="s">
        <v>164</v>
      </c>
      <c r="D11" s="10" t="s">
        <v>217</v>
      </c>
      <c r="E11" s="10" t="s">
        <v>197</v>
      </c>
      <c r="F11" s="7"/>
      <c r="G11" s="7"/>
      <c r="H11" s="7" t="s">
        <v>11</v>
      </c>
      <c r="I11" s="7"/>
      <c r="J11" s="10"/>
    </row>
    <row r="12" spans="2:10" ht="34.5" customHeight="1" x14ac:dyDescent="0.3">
      <c r="B12" s="9">
        <v>7</v>
      </c>
      <c r="C12" s="15" t="s">
        <v>173</v>
      </c>
      <c r="D12" s="10" t="s">
        <v>217</v>
      </c>
      <c r="E12" s="10" t="s">
        <v>198</v>
      </c>
      <c r="F12" s="7"/>
      <c r="G12" s="7"/>
      <c r="H12" s="7"/>
      <c r="I12" s="7"/>
      <c r="J12" s="19" t="s">
        <v>190</v>
      </c>
    </row>
    <row r="13" spans="2:10" ht="27" customHeight="1" x14ac:dyDescent="0.3">
      <c r="B13" s="9">
        <v>8</v>
      </c>
      <c r="C13" s="17" t="s">
        <v>159</v>
      </c>
      <c r="D13" s="10" t="s">
        <v>217</v>
      </c>
      <c r="E13" s="10" t="s">
        <v>104</v>
      </c>
      <c r="F13" s="7" t="s">
        <v>10</v>
      </c>
      <c r="G13" s="7"/>
      <c r="H13" s="7"/>
      <c r="I13" s="7"/>
      <c r="J13" s="10"/>
    </row>
    <row r="14" spans="2:10" ht="27" customHeight="1" x14ac:dyDescent="0.3">
      <c r="B14" s="9">
        <v>9</v>
      </c>
      <c r="C14" s="16" t="s">
        <v>88</v>
      </c>
      <c r="D14" s="10" t="s">
        <v>217</v>
      </c>
      <c r="E14" s="10" t="s">
        <v>199</v>
      </c>
      <c r="F14" s="7"/>
      <c r="G14" s="7"/>
      <c r="H14" s="7" t="s">
        <v>11</v>
      </c>
      <c r="I14" s="7"/>
      <c r="J14" s="10"/>
    </row>
    <row r="15" spans="2:10" ht="27" customHeight="1" x14ac:dyDescent="0.3">
      <c r="B15" s="9">
        <v>10</v>
      </c>
      <c r="C15" s="17" t="s">
        <v>89</v>
      </c>
      <c r="D15" s="10" t="s">
        <v>217</v>
      </c>
      <c r="E15" s="10" t="s">
        <v>104</v>
      </c>
      <c r="F15" s="7" t="s">
        <v>10</v>
      </c>
      <c r="G15" s="7"/>
      <c r="H15" s="7"/>
      <c r="I15" s="7"/>
      <c r="J15" s="10"/>
    </row>
    <row r="16" spans="2:10" ht="27" customHeight="1" x14ac:dyDescent="0.3">
      <c r="B16" s="9">
        <v>11</v>
      </c>
      <c r="C16" s="22" t="s">
        <v>210</v>
      </c>
      <c r="D16" s="10" t="s">
        <v>217</v>
      </c>
      <c r="E16" s="10" t="s">
        <v>276</v>
      </c>
      <c r="F16" s="7"/>
      <c r="G16" s="7"/>
      <c r="H16" s="7" t="s">
        <v>11</v>
      </c>
      <c r="I16" s="7"/>
      <c r="J16" s="10"/>
    </row>
    <row r="17" spans="2:16" ht="27" customHeight="1" x14ac:dyDescent="0.3">
      <c r="B17" s="9">
        <v>12</v>
      </c>
      <c r="C17" s="199" t="s">
        <v>306</v>
      </c>
      <c r="D17" s="10" t="s">
        <v>217</v>
      </c>
      <c r="E17" s="10" t="s">
        <v>104</v>
      </c>
      <c r="F17" s="7"/>
      <c r="G17" s="7" t="s">
        <v>9</v>
      </c>
      <c r="H17" s="7"/>
      <c r="I17" s="7"/>
      <c r="J17" s="10"/>
    </row>
    <row r="18" spans="2:16" ht="38.25" customHeight="1" x14ac:dyDescent="0.3">
      <c r="B18" s="9">
        <v>13</v>
      </c>
      <c r="C18" s="17" t="s">
        <v>195</v>
      </c>
      <c r="D18" s="10" t="s">
        <v>217</v>
      </c>
      <c r="E18" s="10" t="s">
        <v>200</v>
      </c>
      <c r="F18" s="7"/>
      <c r="G18" s="7" t="s">
        <v>9</v>
      </c>
      <c r="H18" s="7"/>
      <c r="I18" s="7"/>
      <c r="J18" s="10"/>
    </row>
    <row r="19" spans="2:16" ht="38.25" customHeight="1" x14ac:dyDescent="0.3">
      <c r="B19" s="9">
        <v>14</v>
      </c>
      <c r="C19" s="17" t="s">
        <v>196</v>
      </c>
      <c r="D19" s="10" t="s">
        <v>217</v>
      </c>
      <c r="E19" s="10" t="s">
        <v>201</v>
      </c>
      <c r="F19" s="7"/>
      <c r="G19" s="7" t="s">
        <v>9</v>
      </c>
      <c r="H19" s="7"/>
      <c r="I19" s="7"/>
      <c r="J19" s="10"/>
    </row>
    <row r="20" spans="2:16" ht="34.5" customHeight="1" x14ac:dyDescent="0.3">
      <c r="B20" s="9">
        <v>15</v>
      </c>
      <c r="C20" s="17" t="s">
        <v>202</v>
      </c>
      <c r="D20" s="10" t="s">
        <v>218</v>
      </c>
      <c r="E20" s="10" t="s">
        <v>200</v>
      </c>
      <c r="F20" s="7"/>
      <c r="G20" s="7" t="s">
        <v>9</v>
      </c>
      <c r="H20" s="7"/>
      <c r="I20" s="7"/>
      <c r="J20" s="11"/>
    </row>
    <row r="21" spans="2:16" ht="34.5" customHeight="1" x14ac:dyDescent="0.3">
      <c r="B21" s="9">
        <v>16</v>
      </c>
      <c r="C21" s="17" t="s">
        <v>223</v>
      </c>
      <c r="D21" s="10" t="s">
        <v>221</v>
      </c>
      <c r="E21" s="10" t="s">
        <v>201</v>
      </c>
      <c r="F21" s="7"/>
      <c r="G21" s="7"/>
      <c r="H21" s="7" t="s">
        <v>11</v>
      </c>
      <c r="I21" s="7"/>
      <c r="J21" s="11"/>
    </row>
    <row r="22" spans="2:16" ht="34.5" customHeight="1" x14ac:dyDescent="0.3">
      <c r="B22" s="9">
        <v>17</v>
      </c>
      <c r="C22" s="25" t="s">
        <v>236</v>
      </c>
      <c r="D22" s="10" t="s">
        <v>221</v>
      </c>
      <c r="E22" s="10" t="s">
        <v>197</v>
      </c>
      <c r="F22" s="7"/>
      <c r="G22" s="7"/>
      <c r="H22" s="7" t="s">
        <v>11</v>
      </c>
      <c r="I22" s="7"/>
      <c r="J22" s="11"/>
    </row>
    <row r="23" spans="2:16" ht="34.5" customHeight="1" x14ac:dyDescent="0.3">
      <c r="B23" s="9">
        <v>18</v>
      </c>
      <c r="C23" s="25" t="s">
        <v>233</v>
      </c>
      <c r="D23" s="10"/>
      <c r="E23" s="10" t="s">
        <v>263</v>
      </c>
      <c r="F23" s="7"/>
      <c r="G23" s="7"/>
      <c r="H23" s="7" t="s">
        <v>9</v>
      </c>
      <c r="I23" s="7"/>
      <c r="J23" s="11"/>
    </row>
    <row r="24" spans="2:16" ht="45" customHeight="1" x14ac:dyDescent="0.3">
      <c r="B24" s="9">
        <v>19</v>
      </c>
      <c r="C24" s="26" t="s">
        <v>231</v>
      </c>
      <c r="D24" s="10"/>
      <c r="E24" s="10" t="s">
        <v>197</v>
      </c>
      <c r="F24" s="7"/>
      <c r="G24" s="7" t="s">
        <v>9</v>
      </c>
      <c r="H24" s="7"/>
      <c r="I24" s="7"/>
      <c r="J24" s="11"/>
    </row>
    <row r="25" spans="2:16" s="21" customFormat="1" ht="45" customHeight="1" x14ac:dyDescent="0.2">
      <c r="B25" s="9">
        <v>20</v>
      </c>
      <c r="C25" s="27" t="s">
        <v>238</v>
      </c>
      <c r="D25" s="10"/>
      <c r="E25" s="10" t="s">
        <v>271</v>
      </c>
      <c r="F25" s="7"/>
      <c r="G25" s="7"/>
      <c r="H25" s="7" t="s">
        <v>11</v>
      </c>
      <c r="I25" s="7"/>
      <c r="J25" s="11"/>
    </row>
    <row r="26" spans="2:16" ht="52.5" customHeight="1" x14ac:dyDescent="0.3">
      <c r="B26" s="9">
        <v>21</v>
      </c>
      <c r="C26" s="24" t="s">
        <v>277</v>
      </c>
      <c r="D26" s="10"/>
      <c r="E26" s="10" t="s">
        <v>307</v>
      </c>
      <c r="F26" s="7"/>
      <c r="G26" s="7"/>
      <c r="H26" s="7" t="s">
        <v>11</v>
      </c>
      <c r="I26" s="7"/>
      <c r="J26" s="11"/>
    </row>
    <row r="27" spans="2:16" ht="34.5" customHeight="1" x14ac:dyDescent="0.3">
      <c r="B27" s="9">
        <v>22</v>
      </c>
      <c r="C27" s="17" t="s">
        <v>223</v>
      </c>
      <c r="D27" s="10"/>
      <c r="E27" s="10" t="s">
        <v>197</v>
      </c>
      <c r="F27" s="7"/>
      <c r="G27" s="7"/>
      <c r="H27" s="7" t="s">
        <v>11</v>
      </c>
      <c r="I27" s="7"/>
      <c r="J27" s="11"/>
    </row>
    <row r="28" spans="2:16" ht="34.5" customHeight="1" x14ac:dyDescent="0.3">
      <c r="B28" s="9">
        <v>23</v>
      </c>
      <c r="C28" s="17" t="s">
        <v>279</v>
      </c>
      <c r="D28" s="10"/>
      <c r="E28" s="10" t="s">
        <v>289</v>
      </c>
      <c r="F28" s="7"/>
      <c r="G28" s="7"/>
      <c r="H28" s="7" t="s">
        <v>11</v>
      </c>
      <c r="I28" s="7"/>
      <c r="J28" s="10"/>
    </row>
    <row r="29" spans="2:16" s="21" customFormat="1" ht="27" customHeight="1" x14ac:dyDescent="0.2">
      <c r="B29" s="18"/>
      <c r="C29" s="20" t="s">
        <v>47</v>
      </c>
      <c r="D29" s="20"/>
      <c r="E29" s="20"/>
      <c r="F29" s="20">
        <f>COUNTA(F6:F28)</f>
        <v>3</v>
      </c>
      <c r="G29" s="20">
        <f>COUNTA(G6:G28)</f>
        <v>7</v>
      </c>
      <c r="H29" s="20">
        <f>COUNTA(H6:H28)</f>
        <v>12</v>
      </c>
      <c r="I29" s="20">
        <f>COUNTA(I6:I28)</f>
        <v>0</v>
      </c>
      <c r="J29" s="20"/>
      <c r="P29" s="21">
        <f>169+18</f>
        <v>187</v>
      </c>
    </row>
    <row r="30" spans="2:16" ht="9.75" customHeight="1" x14ac:dyDescent="0.3">
      <c r="C30" s="3"/>
      <c r="D30" s="3"/>
      <c r="E30" s="3"/>
      <c r="F30" s="3"/>
      <c r="G30" s="3"/>
      <c r="H30" s="3"/>
      <c r="I30" s="3"/>
      <c r="J30" s="4"/>
    </row>
    <row r="31" spans="2:16" s="2" customFormat="1" ht="20.25" x14ac:dyDescent="0.35">
      <c r="C31" s="12" t="s">
        <v>118</v>
      </c>
      <c r="D31" s="12"/>
      <c r="E31" s="13"/>
      <c r="F31" s="217" t="s">
        <v>119</v>
      </c>
      <c r="G31" s="217"/>
      <c r="H31" s="217"/>
      <c r="I31" s="217"/>
      <c r="J31" s="217"/>
    </row>
    <row r="32" spans="2:16" x14ac:dyDescent="0.3">
      <c r="C32" s="5"/>
      <c r="D32" s="5"/>
      <c r="E32" s="5"/>
      <c r="F32" s="5"/>
      <c r="G32" s="5"/>
      <c r="H32" s="5"/>
      <c r="I32" s="5"/>
      <c r="J32" s="5"/>
    </row>
    <row r="33" spans="3:10" x14ac:dyDescent="0.3">
      <c r="C33" s="5"/>
      <c r="D33" s="5"/>
      <c r="E33" s="5"/>
      <c r="F33" s="5"/>
      <c r="G33" s="5"/>
      <c r="H33" s="5"/>
      <c r="I33" s="5"/>
      <c r="J33" s="5"/>
    </row>
    <row r="34" spans="3:10" x14ac:dyDescent="0.3">
      <c r="C34" s="5"/>
      <c r="D34" s="5"/>
      <c r="E34" s="5"/>
      <c r="F34" s="5"/>
      <c r="G34" s="5"/>
      <c r="H34" s="5"/>
      <c r="I34" s="5"/>
      <c r="J34" s="5"/>
    </row>
    <row r="35" spans="3:10" x14ac:dyDescent="0.3">
      <c r="C35" s="8" t="s">
        <v>115</v>
      </c>
      <c r="D35" s="8"/>
      <c r="E35" s="14"/>
      <c r="F35" s="218" t="s">
        <v>144</v>
      </c>
      <c r="G35" s="218"/>
      <c r="H35" s="218"/>
      <c r="I35" s="218"/>
      <c r="J35" s="218"/>
    </row>
  </sheetData>
  <mergeCells count="10">
    <mergeCell ref="F31:J31"/>
    <mergeCell ref="F35:J35"/>
    <mergeCell ref="B1:J1"/>
    <mergeCell ref="B2:J2"/>
    <mergeCell ref="B4:B5"/>
    <mergeCell ref="C4:C5"/>
    <mergeCell ref="D4:D5"/>
    <mergeCell ref="E4:E5"/>
    <mergeCell ref="F4:I4"/>
    <mergeCell ref="J4:J5"/>
  </mergeCells>
  <printOptions horizontalCentered="1"/>
  <pageMargins left="0.25" right="0.25" top="0.5" bottom="0.2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15A5E-AF1C-4268-8AF9-FC211B67D412}">
  <dimension ref="B1:P36"/>
  <sheetViews>
    <sheetView topLeftCell="A25" workbookViewId="0">
      <selection activeCell="H25" sqref="H25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244</v>
      </c>
      <c r="C1" s="219"/>
      <c r="D1" s="219"/>
      <c r="E1" s="219"/>
      <c r="F1" s="219"/>
      <c r="G1" s="219"/>
      <c r="H1" s="219"/>
      <c r="I1" s="219"/>
      <c r="J1" s="219"/>
    </row>
    <row r="2" spans="2:10" ht="21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245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 t="s">
        <v>9</v>
      </c>
      <c r="H5" s="7"/>
      <c r="I5" s="7"/>
      <c r="J5" s="10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 t="s">
        <v>9</v>
      </c>
      <c r="H6" s="7"/>
      <c r="I6" s="7"/>
      <c r="J6" s="10"/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 t="s">
        <v>10</v>
      </c>
      <c r="G7" s="7"/>
      <c r="H7" s="7"/>
      <c r="I7" s="7"/>
      <c r="J7" s="10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 t="s">
        <v>10</v>
      </c>
      <c r="G8" s="7"/>
      <c r="H8" s="7"/>
      <c r="I8" s="7"/>
      <c r="J8" s="10"/>
    </row>
    <row r="9" spans="2:10" ht="27" customHeight="1" x14ac:dyDescent="0.3">
      <c r="B9" s="9">
        <v>5</v>
      </c>
      <c r="C9" s="15" t="s">
        <v>121</v>
      </c>
      <c r="D9" s="10" t="s">
        <v>217</v>
      </c>
      <c r="E9" s="10" t="s">
        <v>113</v>
      </c>
      <c r="F9" s="7"/>
      <c r="G9" s="7" t="s">
        <v>9</v>
      </c>
      <c r="H9" s="7"/>
      <c r="I9" s="7"/>
      <c r="J9" s="10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 t="s">
        <v>9</v>
      </c>
      <c r="H10" s="7"/>
      <c r="I10" s="7"/>
      <c r="J10" s="10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198</v>
      </c>
      <c r="F11" s="7" t="s">
        <v>10</v>
      </c>
      <c r="G11" s="7"/>
      <c r="H11" s="7"/>
      <c r="I11" s="7"/>
      <c r="J11" s="19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104</v>
      </c>
      <c r="F12" s="7"/>
      <c r="G12" s="7" t="s">
        <v>9</v>
      </c>
      <c r="H12" s="7"/>
      <c r="I12" s="7"/>
      <c r="J12" s="10"/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199</v>
      </c>
      <c r="F13" s="7"/>
      <c r="G13" s="7"/>
      <c r="H13" s="7" t="s">
        <v>11</v>
      </c>
      <c r="I13" s="7"/>
      <c r="J13" s="10"/>
    </row>
    <row r="14" spans="2:10" ht="27" customHeight="1" x14ac:dyDescent="0.3">
      <c r="B14" s="9">
        <v>10</v>
      </c>
      <c r="C14" s="17" t="s">
        <v>89</v>
      </c>
      <c r="D14" s="10" t="s">
        <v>217</v>
      </c>
      <c r="E14" s="10" t="s">
        <v>104</v>
      </c>
      <c r="F14" s="7"/>
      <c r="G14" s="7" t="s">
        <v>9</v>
      </c>
      <c r="H14" s="7"/>
      <c r="I14" s="7"/>
      <c r="J14" s="10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104</v>
      </c>
      <c r="F15" s="7" t="s">
        <v>10</v>
      </c>
      <c r="G15" s="7"/>
      <c r="H15" s="7"/>
      <c r="I15" s="7"/>
      <c r="J15" s="10"/>
    </row>
    <row r="16" spans="2:10" ht="38.25" customHeight="1" x14ac:dyDescent="0.3">
      <c r="B16" s="9">
        <v>12</v>
      </c>
      <c r="C16" s="17" t="s">
        <v>195</v>
      </c>
      <c r="D16" s="10" t="s">
        <v>217</v>
      </c>
      <c r="E16" s="10" t="s">
        <v>200</v>
      </c>
      <c r="F16" s="7"/>
      <c r="G16" s="7" t="s">
        <v>9</v>
      </c>
      <c r="H16" s="7"/>
      <c r="I16" s="7"/>
      <c r="J16" s="10"/>
    </row>
    <row r="17" spans="2:16" ht="38.25" customHeight="1" x14ac:dyDescent="0.3">
      <c r="B17" s="9">
        <v>13</v>
      </c>
      <c r="C17" s="17" t="s">
        <v>196</v>
      </c>
      <c r="D17" s="10" t="s">
        <v>217</v>
      </c>
      <c r="E17" s="10" t="s">
        <v>201</v>
      </c>
      <c r="F17" s="7"/>
      <c r="G17" s="7"/>
      <c r="H17" s="7"/>
      <c r="I17" s="7"/>
      <c r="J17" s="10" t="s">
        <v>190</v>
      </c>
    </row>
    <row r="18" spans="2:16" ht="34.5" customHeight="1" x14ac:dyDescent="0.3">
      <c r="B18" s="9">
        <v>14</v>
      </c>
      <c r="C18" s="17" t="s">
        <v>202</v>
      </c>
      <c r="D18" s="10" t="s">
        <v>218</v>
      </c>
      <c r="E18" s="10" t="s">
        <v>200</v>
      </c>
      <c r="F18" s="7"/>
      <c r="G18" s="7" t="s">
        <v>9</v>
      </c>
      <c r="H18" s="7"/>
      <c r="I18" s="7"/>
      <c r="J18" s="11"/>
    </row>
    <row r="19" spans="2:16" ht="34.5" customHeight="1" x14ac:dyDescent="0.3">
      <c r="B19" s="9">
        <v>15</v>
      </c>
      <c r="C19" s="17" t="s">
        <v>223</v>
      </c>
      <c r="D19" s="10" t="s">
        <v>221</v>
      </c>
      <c r="E19" s="10" t="s">
        <v>201</v>
      </c>
      <c r="F19" s="7"/>
      <c r="G19" s="7"/>
      <c r="H19" s="7" t="s">
        <v>11</v>
      </c>
      <c r="I19" s="7"/>
      <c r="J19" s="11"/>
    </row>
    <row r="20" spans="2:16" ht="34.5" customHeight="1" x14ac:dyDescent="0.3">
      <c r="B20" s="9">
        <v>16</v>
      </c>
      <c r="C20" s="25" t="s">
        <v>207</v>
      </c>
      <c r="D20" s="10" t="s">
        <v>247</v>
      </c>
      <c r="E20" s="10" t="s">
        <v>145</v>
      </c>
      <c r="F20" s="7"/>
      <c r="G20" s="7" t="s">
        <v>9</v>
      </c>
      <c r="H20" s="7"/>
      <c r="I20" s="7"/>
      <c r="J20" s="11"/>
    </row>
    <row r="21" spans="2:16" ht="34.5" customHeight="1" x14ac:dyDescent="0.3">
      <c r="B21" s="9">
        <v>17</v>
      </c>
      <c r="C21" s="25" t="s">
        <v>208</v>
      </c>
      <c r="D21" s="10" t="s">
        <v>246</v>
      </c>
      <c r="E21" s="10" t="s">
        <v>145</v>
      </c>
      <c r="F21" s="7"/>
      <c r="G21" s="7"/>
      <c r="H21" s="7" t="s">
        <v>11</v>
      </c>
      <c r="I21" s="7"/>
      <c r="J21" s="11"/>
    </row>
    <row r="22" spans="2:16" ht="45" customHeight="1" x14ac:dyDescent="0.3">
      <c r="B22" s="9">
        <v>18</v>
      </c>
      <c r="C22" s="26" t="s">
        <v>209</v>
      </c>
      <c r="D22" s="10" t="s">
        <v>248</v>
      </c>
      <c r="E22" s="10" t="s">
        <v>249</v>
      </c>
      <c r="F22" s="7"/>
      <c r="G22" s="7" t="s">
        <v>9</v>
      </c>
      <c r="H22" s="7"/>
      <c r="I22" s="7"/>
      <c r="J22" s="11"/>
    </row>
    <row r="23" spans="2:16" s="21" customFormat="1" ht="45" customHeight="1" x14ac:dyDescent="0.2">
      <c r="B23" s="9">
        <v>19</v>
      </c>
      <c r="C23" s="27" t="s">
        <v>121</v>
      </c>
      <c r="D23" s="10" t="s">
        <v>250</v>
      </c>
      <c r="E23" s="10" t="s">
        <v>197</v>
      </c>
      <c r="F23" s="7" t="s">
        <v>10</v>
      </c>
      <c r="G23" s="7"/>
      <c r="H23" s="7"/>
      <c r="I23" s="7"/>
      <c r="J23" s="11"/>
    </row>
    <row r="24" spans="2:16" ht="52.5" customHeight="1" x14ac:dyDescent="0.3">
      <c r="B24" s="9">
        <v>20</v>
      </c>
      <c r="C24" s="24" t="s">
        <v>205</v>
      </c>
      <c r="D24" s="10" t="s">
        <v>250</v>
      </c>
      <c r="E24" s="10" t="s">
        <v>165</v>
      </c>
      <c r="F24" s="7"/>
      <c r="G24" s="7"/>
      <c r="H24" s="7" t="s">
        <v>11</v>
      </c>
      <c r="I24" s="7"/>
      <c r="J24" s="11"/>
    </row>
    <row r="25" spans="2:16" ht="34.5" customHeight="1" x14ac:dyDescent="0.3">
      <c r="B25" s="9">
        <v>21</v>
      </c>
      <c r="C25" s="17" t="s">
        <v>206</v>
      </c>
      <c r="D25" s="10" t="s">
        <v>247</v>
      </c>
      <c r="E25" s="10" t="s">
        <v>219</v>
      </c>
      <c r="F25" s="7"/>
      <c r="G25" s="7"/>
      <c r="H25" s="7"/>
      <c r="I25" s="7"/>
      <c r="J25" s="10" t="s">
        <v>190</v>
      </c>
    </row>
    <row r="26" spans="2:16" ht="34.5" customHeight="1" x14ac:dyDescent="0.3">
      <c r="B26" s="9">
        <v>22</v>
      </c>
      <c r="C26" s="17" t="s">
        <v>240</v>
      </c>
      <c r="D26" s="10" t="s">
        <v>221</v>
      </c>
      <c r="E26" s="10" t="s">
        <v>197</v>
      </c>
      <c r="F26" s="7"/>
      <c r="G26" s="7"/>
      <c r="H26" s="7"/>
      <c r="I26" s="7"/>
      <c r="J26" s="10" t="s">
        <v>234</v>
      </c>
    </row>
    <row r="27" spans="2:16" ht="34.5" customHeight="1" x14ac:dyDescent="0.3">
      <c r="B27" s="9">
        <v>23</v>
      </c>
      <c r="C27" s="17" t="s">
        <v>213</v>
      </c>
      <c r="D27" s="10" t="s">
        <v>221</v>
      </c>
      <c r="E27" s="10" t="s">
        <v>165</v>
      </c>
      <c r="F27" s="7"/>
      <c r="G27" s="7"/>
      <c r="H27" s="7"/>
      <c r="I27" s="7"/>
      <c r="J27" s="10" t="s">
        <v>234</v>
      </c>
    </row>
    <row r="28" spans="2:16" ht="34.5" customHeight="1" x14ac:dyDescent="0.3">
      <c r="B28" s="9">
        <v>24</v>
      </c>
      <c r="C28" s="17" t="s">
        <v>212</v>
      </c>
      <c r="D28" s="10" t="s">
        <v>221</v>
      </c>
      <c r="E28" s="10" t="s">
        <v>197</v>
      </c>
      <c r="F28" s="7"/>
      <c r="G28" s="7"/>
      <c r="H28" s="7"/>
      <c r="I28" s="7"/>
      <c r="J28" s="10" t="s">
        <v>234</v>
      </c>
    </row>
    <row r="29" spans="2:16" s="21" customFormat="1" ht="27" customHeight="1" x14ac:dyDescent="0.2">
      <c r="B29" s="18"/>
      <c r="C29" s="20" t="s">
        <v>47</v>
      </c>
      <c r="D29" s="20"/>
      <c r="E29" s="20"/>
      <c r="F29" s="20">
        <f>COUNTA(F5:F28)</f>
        <v>5</v>
      </c>
      <c r="G29" s="20">
        <f>COUNTA(G5:G28)</f>
        <v>10</v>
      </c>
      <c r="H29" s="20">
        <f>COUNTA(H5:H28)</f>
        <v>4</v>
      </c>
      <c r="I29" s="20">
        <f>COUNTA(I5:I28)</f>
        <v>0</v>
      </c>
      <c r="J29" s="20"/>
      <c r="P29" s="21">
        <f>169+18</f>
        <v>187</v>
      </c>
    </row>
    <row r="30" spans="2:16" ht="18" x14ac:dyDescent="0.3">
      <c r="C30" s="3"/>
      <c r="D30" s="3"/>
      <c r="E30" s="3"/>
      <c r="F30" s="3"/>
      <c r="G30" s="3"/>
      <c r="H30" s="3"/>
      <c r="I30" s="3"/>
      <c r="J30" s="4"/>
    </row>
    <row r="31" spans="2:16" s="2" customFormat="1" ht="20.25" x14ac:dyDescent="0.35">
      <c r="C31" s="12" t="s">
        <v>118</v>
      </c>
      <c r="D31" s="12"/>
      <c r="E31" s="13"/>
      <c r="F31" s="217" t="s">
        <v>119</v>
      </c>
      <c r="G31" s="217"/>
      <c r="H31" s="217"/>
      <c r="I31" s="217"/>
      <c r="J31" s="217"/>
    </row>
    <row r="32" spans="2:16" x14ac:dyDescent="0.3">
      <c r="C32" s="5"/>
      <c r="D32" s="5"/>
      <c r="E32" s="5"/>
      <c r="F32" s="5"/>
      <c r="G32" s="5"/>
      <c r="H32" s="5"/>
      <c r="I32" s="5"/>
      <c r="J32" s="5"/>
    </row>
    <row r="33" spans="3:10" x14ac:dyDescent="0.3">
      <c r="C33" s="5"/>
      <c r="D33" s="5"/>
      <c r="E33" s="5"/>
      <c r="F33" s="5"/>
      <c r="G33" s="5"/>
      <c r="H33" s="5"/>
      <c r="I33" s="5"/>
      <c r="J33" s="5"/>
    </row>
    <row r="34" spans="3:10" x14ac:dyDescent="0.3">
      <c r="C34" s="5"/>
      <c r="D34" s="5"/>
      <c r="E34" s="5"/>
      <c r="F34" s="5"/>
      <c r="G34" s="5"/>
      <c r="H34" s="5"/>
      <c r="I34" s="5"/>
      <c r="J34" s="5"/>
    </row>
    <row r="35" spans="3:10" x14ac:dyDescent="0.3">
      <c r="C35" s="5"/>
      <c r="D35" s="5"/>
      <c r="E35" s="5"/>
      <c r="F35" s="5"/>
      <c r="G35" s="5"/>
      <c r="H35" s="5"/>
      <c r="I35" s="5"/>
      <c r="J35" s="5"/>
    </row>
    <row r="36" spans="3:10" x14ac:dyDescent="0.3">
      <c r="C36" s="8" t="s">
        <v>115</v>
      </c>
      <c r="D36" s="8"/>
      <c r="E36" s="14"/>
      <c r="F36" s="218" t="s">
        <v>144</v>
      </c>
      <c r="G36" s="218"/>
      <c r="H36" s="218"/>
      <c r="I36" s="218"/>
      <c r="J36" s="218"/>
    </row>
  </sheetData>
  <mergeCells count="10">
    <mergeCell ref="F31:J31"/>
    <mergeCell ref="F36:J36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BBE1-8E37-44EF-B1AC-8B0DAD4090A5}">
  <dimension ref="B1:P30"/>
  <sheetViews>
    <sheetView workbookViewId="0">
      <selection activeCell="E18" sqref="E18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251</v>
      </c>
      <c r="C1" s="219"/>
      <c r="D1" s="219"/>
      <c r="E1" s="219"/>
      <c r="F1" s="219"/>
      <c r="G1" s="219"/>
      <c r="H1" s="219"/>
      <c r="I1" s="219"/>
      <c r="J1" s="219"/>
    </row>
    <row r="2" spans="2:10" ht="21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252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/>
      <c r="H5" s="7" t="s">
        <v>11</v>
      </c>
      <c r="I5" s="7"/>
      <c r="J5" s="10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 t="s">
        <v>9</v>
      </c>
      <c r="H6" s="7"/>
      <c r="I6" s="7"/>
      <c r="J6" s="10"/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/>
      <c r="G7" s="7" t="s">
        <v>9</v>
      </c>
      <c r="H7" s="7"/>
      <c r="I7" s="7"/>
      <c r="J7" s="10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/>
      <c r="G8" s="7" t="s">
        <v>9</v>
      </c>
      <c r="H8" s="7"/>
      <c r="I8" s="7"/>
      <c r="J8" s="10"/>
    </row>
    <row r="9" spans="2:10" ht="27" customHeight="1" x14ac:dyDescent="0.3">
      <c r="B9" s="9">
        <v>5</v>
      </c>
      <c r="C9" s="15" t="s">
        <v>121</v>
      </c>
      <c r="D9" s="10" t="s">
        <v>217</v>
      </c>
      <c r="E9" s="10" t="s">
        <v>113</v>
      </c>
      <c r="F9" s="7" t="s">
        <v>10</v>
      </c>
      <c r="G9" s="7"/>
      <c r="H9" s="7"/>
      <c r="I9" s="7"/>
      <c r="J9" s="10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/>
      <c r="H10" s="7" t="s">
        <v>11</v>
      </c>
      <c r="I10" s="7"/>
      <c r="J10" s="10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198</v>
      </c>
      <c r="F11" s="7"/>
      <c r="G11" s="7"/>
      <c r="H11" s="7" t="s">
        <v>11</v>
      </c>
      <c r="I11" s="7"/>
      <c r="J11" s="19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104</v>
      </c>
      <c r="F12" s="7" t="s">
        <v>10</v>
      </c>
      <c r="G12" s="7"/>
      <c r="H12" s="7"/>
      <c r="I12" s="7"/>
      <c r="J12" s="10"/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199</v>
      </c>
      <c r="F13" s="7"/>
      <c r="G13" s="7"/>
      <c r="H13" s="7"/>
      <c r="I13" s="7"/>
      <c r="J13" s="10" t="s">
        <v>211</v>
      </c>
    </row>
    <row r="14" spans="2:10" ht="27" customHeight="1" x14ac:dyDescent="0.3">
      <c r="B14" s="9">
        <v>10</v>
      </c>
      <c r="C14" s="17" t="s">
        <v>89</v>
      </c>
      <c r="D14" s="10" t="s">
        <v>217</v>
      </c>
      <c r="E14" s="10" t="s">
        <v>104</v>
      </c>
      <c r="F14" s="7" t="s">
        <v>10</v>
      </c>
      <c r="G14" s="7"/>
      <c r="H14" s="7"/>
      <c r="I14" s="7"/>
      <c r="J14" s="10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104</v>
      </c>
      <c r="F15" s="7"/>
      <c r="G15" s="7" t="s">
        <v>9</v>
      </c>
      <c r="H15" s="7"/>
      <c r="I15" s="7"/>
      <c r="J15" s="10"/>
    </row>
    <row r="16" spans="2:10" ht="38.25" customHeight="1" x14ac:dyDescent="0.3">
      <c r="B16" s="9">
        <v>12</v>
      </c>
      <c r="C16" s="17" t="s">
        <v>195</v>
      </c>
      <c r="D16" s="10" t="s">
        <v>217</v>
      </c>
      <c r="E16" s="10" t="s">
        <v>200</v>
      </c>
      <c r="F16" s="7" t="s">
        <v>10</v>
      </c>
      <c r="G16" s="7"/>
      <c r="H16" s="7"/>
      <c r="I16" s="7"/>
      <c r="J16" s="10"/>
    </row>
    <row r="17" spans="2:16" ht="38.25" customHeight="1" x14ac:dyDescent="0.3">
      <c r="B17" s="9">
        <v>13</v>
      </c>
      <c r="C17" s="17" t="s">
        <v>196</v>
      </c>
      <c r="D17" s="10" t="s">
        <v>217</v>
      </c>
      <c r="E17" s="10" t="s">
        <v>201</v>
      </c>
      <c r="F17" s="7" t="s">
        <v>10</v>
      </c>
      <c r="G17" s="7"/>
      <c r="H17" s="7"/>
      <c r="I17" s="7"/>
      <c r="J17" s="10"/>
    </row>
    <row r="18" spans="2:16" ht="34.5" customHeight="1" x14ac:dyDescent="0.3">
      <c r="B18" s="9">
        <v>14</v>
      </c>
      <c r="C18" s="17" t="s">
        <v>202</v>
      </c>
      <c r="D18" s="10" t="s">
        <v>218</v>
      </c>
      <c r="E18" s="10" t="s">
        <v>200</v>
      </c>
      <c r="F18" s="7"/>
      <c r="G18" s="7"/>
      <c r="H18" s="7"/>
      <c r="I18" s="7" t="s">
        <v>38</v>
      </c>
      <c r="J18" s="11"/>
    </row>
    <row r="19" spans="2:16" s="23" customFormat="1" ht="34.5" customHeight="1" x14ac:dyDescent="0.3">
      <c r="B19" s="9">
        <v>15</v>
      </c>
      <c r="C19" s="28" t="s">
        <v>229</v>
      </c>
      <c r="D19" s="29" t="s">
        <v>221</v>
      </c>
      <c r="E19" s="29" t="s">
        <v>145</v>
      </c>
      <c r="F19" s="30"/>
      <c r="G19" s="30"/>
      <c r="H19" s="30" t="s">
        <v>11</v>
      </c>
      <c r="I19" s="30"/>
      <c r="J19" s="29"/>
    </row>
    <row r="20" spans="2:16" s="23" customFormat="1" ht="34.5" customHeight="1" x14ac:dyDescent="0.3">
      <c r="B20" s="9">
        <v>16</v>
      </c>
      <c r="C20" s="28" t="s">
        <v>240</v>
      </c>
      <c r="D20" s="29" t="s">
        <v>221</v>
      </c>
      <c r="E20" s="29" t="s">
        <v>197</v>
      </c>
      <c r="F20" s="30"/>
      <c r="G20" s="30"/>
      <c r="H20" s="30"/>
      <c r="I20" s="30"/>
      <c r="J20" s="29" t="s">
        <v>234</v>
      </c>
    </row>
    <row r="21" spans="2:16" s="23" customFormat="1" ht="34.5" customHeight="1" x14ac:dyDescent="0.3">
      <c r="B21" s="9">
        <v>17</v>
      </c>
      <c r="C21" s="28" t="s">
        <v>213</v>
      </c>
      <c r="D21" s="29" t="s">
        <v>221</v>
      </c>
      <c r="E21" s="29" t="s">
        <v>165</v>
      </c>
      <c r="F21" s="30"/>
      <c r="G21" s="30"/>
      <c r="H21" s="30"/>
      <c r="I21" s="30"/>
      <c r="J21" s="29" t="s">
        <v>234</v>
      </c>
    </row>
    <row r="22" spans="2:16" s="23" customFormat="1" ht="34.5" customHeight="1" x14ac:dyDescent="0.3">
      <c r="B22" s="9">
        <v>18</v>
      </c>
      <c r="C22" s="28" t="s">
        <v>212</v>
      </c>
      <c r="D22" s="29" t="s">
        <v>221</v>
      </c>
      <c r="E22" s="29" t="s">
        <v>197</v>
      </c>
      <c r="F22" s="30"/>
      <c r="G22" s="30"/>
      <c r="H22" s="30"/>
      <c r="I22" s="30"/>
      <c r="J22" s="29" t="s">
        <v>234</v>
      </c>
    </row>
    <row r="23" spans="2:16" s="21" customFormat="1" ht="27" customHeight="1" x14ac:dyDescent="0.2">
      <c r="B23" s="18"/>
      <c r="C23" s="20" t="s">
        <v>47</v>
      </c>
      <c r="D23" s="20"/>
      <c r="E23" s="20"/>
      <c r="F23" s="20">
        <f>COUNTA(F5:F22)</f>
        <v>5</v>
      </c>
      <c r="G23" s="20">
        <f t="shared" ref="G23:I23" si="0">COUNTA(G5:G22)</f>
        <v>4</v>
      </c>
      <c r="H23" s="20">
        <f t="shared" si="0"/>
        <v>4</v>
      </c>
      <c r="I23" s="20">
        <f t="shared" si="0"/>
        <v>1</v>
      </c>
      <c r="J23" s="20"/>
      <c r="P23" s="21">
        <f>169+18</f>
        <v>187</v>
      </c>
    </row>
    <row r="24" spans="2:16" ht="18" x14ac:dyDescent="0.3">
      <c r="C24" s="3"/>
      <c r="D24" s="3"/>
      <c r="E24" s="3"/>
      <c r="F24" s="3"/>
      <c r="G24" s="3"/>
      <c r="H24" s="3"/>
      <c r="I24" s="3"/>
      <c r="J24" s="4"/>
    </row>
    <row r="25" spans="2:16" s="2" customFormat="1" ht="20.25" x14ac:dyDescent="0.35">
      <c r="C25" s="12" t="s">
        <v>118</v>
      </c>
      <c r="D25" s="12"/>
      <c r="E25" s="13"/>
      <c r="F25" s="217" t="s">
        <v>119</v>
      </c>
      <c r="G25" s="217"/>
      <c r="H25" s="217"/>
      <c r="I25" s="217"/>
      <c r="J25" s="217"/>
    </row>
    <row r="26" spans="2:16" x14ac:dyDescent="0.3">
      <c r="C26" s="5"/>
      <c r="D26" s="5"/>
      <c r="E26" s="5"/>
      <c r="F26" s="5"/>
      <c r="G26" s="5"/>
      <c r="H26" s="5"/>
      <c r="I26" s="5"/>
      <c r="J26" s="5"/>
    </row>
    <row r="27" spans="2:16" x14ac:dyDescent="0.3">
      <c r="C27" s="5"/>
      <c r="D27" s="5"/>
      <c r="E27" s="5"/>
      <c r="F27" s="5"/>
      <c r="G27" s="5"/>
      <c r="H27" s="5"/>
      <c r="I27" s="5"/>
      <c r="J27" s="5"/>
    </row>
    <row r="28" spans="2:16" x14ac:dyDescent="0.3">
      <c r="C28" s="5"/>
      <c r="D28" s="5"/>
      <c r="E28" s="5"/>
      <c r="F28" s="5"/>
      <c r="G28" s="5"/>
      <c r="H28" s="5"/>
      <c r="I28" s="5"/>
      <c r="J28" s="5"/>
    </row>
    <row r="29" spans="2:16" x14ac:dyDescent="0.3">
      <c r="C29" s="5"/>
      <c r="D29" s="5"/>
      <c r="E29" s="5"/>
      <c r="F29" s="5"/>
      <c r="G29" s="5"/>
      <c r="H29" s="5"/>
      <c r="I29" s="5"/>
      <c r="J29" s="5"/>
    </row>
    <row r="30" spans="2:16" x14ac:dyDescent="0.3">
      <c r="C30" s="8" t="s">
        <v>115</v>
      </c>
      <c r="D30" s="8"/>
      <c r="E30" s="14"/>
      <c r="F30" s="218" t="s">
        <v>144</v>
      </c>
      <c r="G30" s="218"/>
      <c r="H30" s="218"/>
      <c r="I30" s="218"/>
      <c r="J30" s="218"/>
    </row>
  </sheetData>
  <mergeCells count="10">
    <mergeCell ref="F25:J25"/>
    <mergeCell ref="F30:J30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25" bottom="0.2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93069-9FA9-4913-9D03-72FD7AA6FE58}">
  <dimension ref="B1:P30"/>
  <sheetViews>
    <sheetView topLeftCell="A4" workbookViewId="0">
      <selection activeCell="Q15" sqref="Q15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253</v>
      </c>
      <c r="C1" s="219"/>
      <c r="D1" s="219"/>
      <c r="E1" s="219"/>
      <c r="F1" s="219"/>
      <c r="G1" s="219"/>
      <c r="H1" s="219"/>
      <c r="I1" s="219"/>
      <c r="J1" s="219"/>
    </row>
    <row r="2" spans="2:10" ht="21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254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 t="s">
        <v>9</v>
      </c>
      <c r="H5" s="7"/>
      <c r="I5" s="7"/>
      <c r="J5" s="10"/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/>
      <c r="G6" s="7"/>
      <c r="H6" s="7"/>
      <c r="I6" s="7"/>
      <c r="J6" s="31" t="s">
        <v>190</v>
      </c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/>
      <c r="G7" s="7"/>
      <c r="H7" s="7" t="s">
        <v>11</v>
      </c>
      <c r="I7" s="7"/>
      <c r="J7" s="10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 t="s">
        <v>10</v>
      </c>
      <c r="G8" s="7"/>
      <c r="H8" s="7"/>
      <c r="I8" s="7"/>
      <c r="J8" s="10"/>
    </row>
    <row r="9" spans="2:10" ht="27" customHeight="1" x14ac:dyDescent="0.3">
      <c r="B9" s="9">
        <v>5</v>
      </c>
      <c r="C9" s="15" t="s">
        <v>121</v>
      </c>
      <c r="D9" s="10" t="s">
        <v>217</v>
      </c>
      <c r="E9" s="10" t="s">
        <v>113</v>
      </c>
      <c r="F9" s="7"/>
      <c r="G9" s="7" t="s">
        <v>9</v>
      </c>
      <c r="H9" s="7"/>
      <c r="I9" s="7"/>
      <c r="J9" s="10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 t="s">
        <v>9</v>
      </c>
      <c r="H10" s="7"/>
      <c r="I10" s="7"/>
      <c r="J10" s="10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198</v>
      </c>
      <c r="F11" s="7" t="s">
        <v>10</v>
      </c>
      <c r="G11" s="7"/>
      <c r="H11" s="7"/>
      <c r="I11" s="7"/>
      <c r="J11" s="19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104</v>
      </c>
      <c r="F12" s="7"/>
      <c r="G12" s="7"/>
      <c r="H12" s="7" t="s">
        <v>11</v>
      </c>
      <c r="I12" s="7"/>
      <c r="J12" s="10"/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199</v>
      </c>
      <c r="F13" s="7"/>
      <c r="G13" s="7"/>
      <c r="H13" s="7"/>
      <c r="I13" s="7"/>
      <c r="J13" s="31" t="s">
        <v>190</v>
      </c>
    </row>
    <row r="14" spans="2:10" ht="27" customHeight="1" x14ac:dyDescent="0.3">
      <c r="B14" s="9">
        <v>10</v>
      </c>
      <c r="C14" s="17" t="s">
        <v>89</v>
      </c>
      <c r="D14" s="10" t="s">
        <v>217</v>
      </c>
      <c r="E14" s="10" t="s">
        <v>104</v>
      </c>
      <c r="F14" s="7" t="s">
        <v>10</v>
      </c>
      <c r="G14" s="7"/>
      <c r="H14" s="7"/>
      <c r="I14" s="7"/>
      <c r="J14" s="10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104</v>
      </c>
      <c r="F15" s="7"/>
      <c r="G15" s="7" t="s">
        <v>9</v>
      </c>
      <c r="H15" s="7"/>
      <c r="I15" s="7"/>
      <c r="J15" s="10"/>
    </row>
    <row r="16" spans="2:10" ht="34.5" customHeight="1" x14ac:dyDescent="0.3">
      <c r="B16" s="9">
        <v>12</v>
      </c>
      <c r="C16" s="17" t="s">
        <v>232</v>
      </c>
      <c r="D16" s="10" t="s">
        <v>217</v>
      </c>
      <c r="E16" s="10" t="s">
        <v>104</v>
      </c>
      <c r="F16" s="7"/>
      <c r="G16" s="7"/>
      <c r="H16" s="7" t="s">
        <v>11</v>
      </c>
      <c r="I16" s="7"/>
      <c r="J16" s="11"/>
    </row>
    <row r="17" spans="2:16" ht="38.25" customHeight="1" x14ac:dyDescent="0.3">
      <c r="B17" s="9">
        <v>13</v>
      </c>
      <c r="C17" s="17" t="s">
        <v>195</v>
      </c>
      <c r="D17" s="10" t="s">
        <v>217</v>
      </c>
      <c r="E17" s="10" t="s">
        <v>200</v>
      </c>
      <c r="F17" s="7"/>
      <c r="G17" s="7"/>
      <c r="H17" s="7" t="s">
        <v>11</v>
      </c>
      <c r="I17" s="7"/>
      <c r="J17" s="10"/>
    </row>
    <row r="18" spans="2:16" ht="38.25" customHeight="1" x14ac:dyDescent="0.3">
      <c r="B18" s="9">
        <v>14</v>
      </c>
      <c r="C18" s="17" t="s">
        <v>196</v>
      </c>
      <c r="D18" s="10" t="s">
        <v>217</v>
      </c>
      <c r="E18" s="10" t="s">
        <v>201</v>
      </c>
      <c r="F18" s="7"/>
      <c r="G18" s="7"/>
      <c r="H18" s="7" t="s">
        <v>11</v>
      </c>
      <c r="I18" s="7"/>
      <c r="J18" s="10"/>
    </row>
    <row r="19" spans="2:16" ht="34.5" customHeight="1" x14ac:dyDescent="0.3">
      <c r="B19" s="9">
        <v>15</v>
      </c>
      <c r="C19" s="17" t="s">
        <v>202</v>
      </c>
      <c r="D19" s="10" t="s">
        <v>218</v>
      </c>
      <c r="E19" s="10" t="s">
        <v>200</v>
      </c>
      <c r="F19" s="7" t="s">
        <v>10</v>
      </c>
      <c r="G19" s="7"/>
      <c r="H19" s="7"/>
      <c r="I19" s="7"/>
      <c r="J19" s="11"/>
    </row>
    <row r="20" spans="2:16" s="23" customFormat="1" ht="34.5" customHeight="1" x14ac:dyDescent="0.3">
      <c r="B20" s="9">
        <v>16</v>
      </c>
      <c r="C20" s="28" t="s">
        <v>229</v>
      </c>
      <c r="D20" s="29" t="s">
        <v>221</v>
      </c>
      <c r="E20" s="29" t="s">
        <v>145</v>
      </c>
      <c r="F20" s="30"/>
      <c r="G20" s="30"/>
      <c r="H20" s="30" t="s">
        <v>11</v>
      </c>
      <c r="I20" s="30"/>
      <c r="J20" s="29"/>
    </row>
    <row r="21" spans="2:16" s="23" customFormat="1" ht="34.5" customHeight="1" x14ac:dyDescent="0.3">
      <c r="B21" s="9">
        <v>17</v>
      </c>
      <c r="C21" s="32" t="s">
        <v>231</v>
      </c>
      <c r="D21" s="29" t="s">
        <v>221</v>
      </c>
      <c r="E21" s="10" t="s">
        <v>197</v>
      </c>
      <c r="F21" s="30"/>
      <c r="G21" s="30"/>
      <c r="H21" s="30" t="s">
        <v>11</v>
      </c>
      <c r="I21" s="30"/>
      <c r="J21" s="29"/>
    </row>
    <row r="22" spans="2:16" s="23" customFormat="1" ht="34.5" customHeight="1" x14ac:dyDescent="0.3">
      <c r="B22" s="9">
        <v>18</v>
      </c>
      <c r="C22" s="28" t="s">
        <v>240</v>
      </c>
      <c r="D22" s="29" t="s">
        <v>221</v>
      </c>
      <c r="E22" s="29" t="s">
        <v>197</v>
      </c>
      <c r="F22" s="30"/>
      <c r="G22" s="30"/>
      <c r="H22" s="30"/>
      <c r="I22" s="30"/>
      <c r="J22" s="29" t="s">
        <v>234</v>
      </c>
    </row>
    <row r="23" spans="2:16" s="23" customFormat="1" ht="34.5" customHeight="1" x14ac:dyDescent="0.3">
      <c r="B23" s="9">
        <v>19</v>
      </c>
      <c r="C23" s="28" t="s">
        <v>213</v>
      </c>
      <c r="D23" s="29" t="s">
        <v>221</v>
      </c>
      <c r="E23" s="29" t="s">
        <v>165</v>
      </c>
      <c r="F23" s="30"/>
      <c r="G23" s="30"/>
      <c r="H23" s="30"/>
      <c r="I23" s="30"/>
      <c r="J23" s="29" t="s">
        <v>234</v>
      </c>
    </row>
    <row r="24" spans="2:16" s="23" customFormat="1" ht="34.5" customHeight="1" x14ac:dyDescent="0.3">
      <c r="B24" s="9">
        <v>20</v>
      </c>
      <c r="C24" s="28" t="s">
        <v>212</v>
      </c>
      <c r="D24" s="29" t="s">
        <v>221</v>
      </c>
      <c r="E24" s="29" t="s">
        <v>197</v>
      </c>
      <c r="F24" s="30"/>
      <c r="G24" s="30"/>
      <c r="H24" s="30"/>
      <c r="I24" s="30"/>
      <c r="J24" s="29" t="s">
        <v>234</v>
      </c>
    </row>
    <row r="25" spans="2:16" s="21" customFormat="1" ht="27" customHeight="1" x14ac:dyDescent="0.2">
      <c r="B25" s="18"/>
      <c r="C25" s="20" t="s">
        <v>47</v>
      </c>
      <c r="D25" s="20"/>
      <c r="E25" s="20"/>
      <c r="F25" s="20">
        <f>COUNTA(F5:F24)</f>
        <v>4</v>
      </c>
      <c r="G25" s="20">
        <f t="shared" ref="G25:I25" si="0">COUNTA(G5:G24)</f>
        <v>4</v>
      </c>
      <c r="H25" s="20">
        <f t="shared" si="0"/>
        <v>7</v>
      </c>
      <c r="I25" s="20">
        <f t="shared" si="0"/>
        <v>0</v>
      </c>
      <c r="J25" s="20"/>
      <c r="P25" s="21">
        <f>169+18</f>
        <v>187</v>
      </c>
    </row>
    <row r="26" spans="2:16" s="2" customFormat="1" ht="20.25" x14ac:dyDescent="0.35">
      <c r="C26" s="12" t="s">
        <v>118</v>
      </c>
      <c r="D26" s="12"/>
      <c r="E26" s="13"/>
      <c r="F26" s="217" t="s">
        <v>119</v>
      </c>
      <c r="G26" s="217"/>
      <c r="H26" s="217"/>
      <c r="I26" s="217"/>
      <c r="J26" s="217"/>
    </row>
    <row r="27" spans="2:16" x14ac:dyDescent="0.3">
      <c r="C27" s="5"/>
      <c r="D27" s="5"/>
      <c r="E27" s="5"/>
      <c r="F27" s="5"/>
      <c r="G27" s="5"/>
      <c r="H27" s="5"/>
      <c r="I27" s="5"/>
      <c r="J27" s="5"/>
    </row>
    <row r="28" spans="2:16" x14ac:dyDescent="0.3">
      <c r="C28" s="5"/>
      <c r="D28" s="5"/>
      <c r="E28" s="5"/>
      <c r="F28" s="5"/>
      <c r="G28" s="5"/>
      <c r="H28" s="5"/>
      <c r="I28" s="5"/>
      <c r="J28" s="5"/>
    </row>
    <row r="29" spans="2:16" x14ac:dyDescent="0.3">
      <c r="C29" s="8" t="s">
        <v>115</v>
      </c>
      <c r="D29" s="8"/>
      <c r="E29" s="14"/>
      <c r="F29" s="218" t="s">
        <v>144</v>
      </c>
      <c r="G29" s="218"/>
      <c r="H29" s="218"/>
      <c r="I29" s="218"/>
      <c r="J29" s="218"/>
    </row>
    <row r="30" spans="2:16" x14ac:dyDescent="0.3">
      <c r="C30" s="5"/>
      <c r="D30" s="5"/>
      <c r="E30" s="5"/>
      <c r="F30" s="5"/>
      <c r="G30" s="5"/>
      <c r="H30" s="5"/>
      <c r="I30" s="5"/>
      <c r="J30" s="5"/>
    </row>
  </sheetData>
  <mergeCells count="10">
    <mergeCell ref="F26:J26"/>
    <mergeCell ref="F29:J29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" bottom="0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D535-E031-4D39-9D16-40152AB92EE1}">
  <dimension ref="B1:P32"/>
  <sheetViews>
    <sheetView workbookViewId="0">
      <selection activeCell="R9" sqref="R9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219" t="s">
        <v>256</v>
      </c>
      <c r="C1" s="219"/>
      <c r="D1" s="219"/>
      <c r="E1" s="219"/>
      <c r="F1" s="219"/>
      <c r="G1" s="219"/>
      <c r="H1" s="219"/>
      <c r="I1" s="219"/>
      <c r="J1" s="219"/>
    </row>
    <row r="2" spans="2:10" ht="21" customHeight="1" x14ac:dyDescent="0.3">
      <c r="B2" s="217" t="s">
        <v>220</v>
      </c>
      <c r="C2" s="217"/>
      <c r="D2" s="217"/>
      <c r="E2" s="217"/>
      <c r="F2" s="217"/>
      <c r="G2" s="217"/>
      <c r="H2" s="217"/>
      <c r="I2" s="217"/>
      <c r="J2" s="217"/>
    </row>
    <row r="3" spans="2:10" s="5" customFormat="1" ht="32.25" customHeight="1" x14ac:dyDescent="0.25">
      <c r="B3" s="220" t="s">
        <v>42</v>
      </c>
      <c r="C3" s="220" t="s">
        <v>111</v>
      </c>
      <c r="D3" s="220" t="s">
        <v>214</v>
      </c>
      <c r="E3" s="220" t="s">
        <v>112</v>
      </c>
      <c r="F3" s="222" t="s">
        <v>257</v>
      </c>
      <c r="G3" s="223"/>
      <c r="H3" s="223"/>
      <c r="I3" s="223"/>
      <c r="J3" s="220" t="s">
        <v>114</v>
      </c>
    </row>
    <row r="4" spans="2:10" s="5" customFormat="1" ht="23.25" customHeight="1" x14ac:dyDescent="0.25">
      <c r="B4" s="221"/>
      <c r="C4" s="221"/>
      <c r="D4" s="221"/>
      <c r="E4" s="221"/>
      <c r="F4" s="6" t="s">
        <v>10</v>
      </c>
      <c r="G4" s="6" t="s">
        <v>9</v>
      </c>
      <c r="H4" s="6" t="s">
        <v>11</v>
      </c>
      <c r="I4" s="6" t="s">
        <v>38</v>
      </c>
      <c r="J4" s="221"/>
    </row>
    <row r="5" spans="2:10" ht="27" customHeight="1" x14ac:dyDescent="0.3">
      <c r="B5" s="9">
        <v>1</v>
      </c>
      <c r="C5" s="15" t="s">
        <v>96</v>
      </c>
      <c r="D5" s="10" t="s">
        <v>215</v>
      </c>
      <c r="E5" s="10" t="s">
        <v>113</v>
      </c>
      <c r="F5" s="7"/>
      <c r="G5" s="7"/>
      <c r="H5" s="7"/>
      <c r="I5" s="33"/>
      <c r="J5" s="34" t="s">
        <v>190</v>
      </c>
    </row>
    <row r="6" spans="2:10" ht="27" customHeight="1" x14ac:dyDescent="0.3">
      <c r="B6" s="9">
        <v>2</v>
      </c>
      <c r="C6" s="15" t="s">
        <v>95</v>
      </c>
      <c r="D6" s="10" t="s">
        <v>215</v>
      </c>
      <c r="E6" s="10" t="s">
        <v>113</v>
      </c>
      <c r="F6" s="7" t="s">
        <v>10</v>
      </c>
      <c r="G6" s="7"/>
      <c r="H6" s="7"/>
      <c r="I6" s="33"/>
      <c r="J6" s="35"/>
    </row>
    <row r="7" spans="2:10" ht="27" customHeight="1" x14ac:dyDescent="0.3">
      <c r="B7" s="9">
        <v>3</v>
      </c>
      <c r="C7" s="15" t="s">
        <v>193</v>
      </c>
      <c r="D7" s="10" t="s">
        <v>216</v>
      </c>
      <c r="E7" s="10" t="s">
        <v>113</v>
      </c>
      <c r="F7" s="7"/>
      <c r="G7" s="7" t="s">
        <v>9</v>
      </c>
      <c r="H7" s="7"/>
      <c r="I7" s="33"/>
      <c r="J7" s="10"/>
    </row>
    <row r="8" spans="2:10" ht="27" customHeight="1" x14ac:dyDescent="0.3">
      <c r="B8" s="9">
        <v>4</v>
      </c>
      <c r="C8" s="15" t="s">
        <v>194</v>
      </c>
      <c r="D8" s="10" t="s">
        <v>216</v>
      </c>
      <c r="E8" s="10" t="s">
        <v>113</v>
      </c>
      <c r="F8" s="7"/>
      <c r="G8" s="7" t="s">
        <v>9</v>
      </c>
      <c r="H8" s="7"/>
      <c r="I8" s="33"/>
      <c r="J8" s="10"/>
    </row>
    <row r="9" spans="2:10" ht="27" customHeight="1" x14ac:dyDescent="0.3">
      <c r="B9" s="9">
        <v>5</v>
      </c>
      <c r="C9" s="15" t="s">
        <v>121</v>
      </c>
      <c r="D9" s="10" t="s">
        <v>217</v>
      </c>
      <c r="E9" s="10" t="s">
        <v>113</v>
      </c>
      <c r="F9" s="7"/>
      <c r="G9" s="7"/>
      <c r="H9" s="7" t="s">
        <v>11</v>
      </c>
      <c r="I9" s="33"/>
      <c r="J9" s="10"/>
    </row>
    <row r="10" spans="2:10" ht="34.5" customHeight="1" x14ac:dyDescent="0.3">
      <c r="B10" s="9">
        <v>6</v>
      </c>
      <c r="C10" s="15" t="s">
        <v>164</v>
      </c>
      <c r="D10" s="10" t="s">
        <v>217</v>
      </c>
      <c r="E10" s="10" t="s">
        <v>197</v>
      </c>
      <c r="F10" s="7"/>
      <c r="G10" s="7" t="s">
        <v>9</v>
      </c>
      <c r="H10" s="7"/>
      <c r="I10" s="33"/>
      <c r="J10" s="10"/>
    </row>
    <row r="11" spans="2:10" ht="34.5" customHeight="1" x14ac:dyDescent="0.3">
      <c r="B11" s="9">
        <v>7</v>
      </c>
      <c r="C11" s="15" t="s">
        <v>173</v>
      </c>
      <c r="D11" s="10" t="s">
        <v>217</v>
      </c>
      <c r="E11" s="10" t="s">
        <v>198</v>
      </c>
      <c r="F11" s="7"/>
      <c r="G11" s="7"/>
      <c r="H11" s="7" t="s">
        <v>11</v>
      </c>
      <c r="I11" s="33"/>
      <c r="J11" s="10"/>
    </row>
    <row r="12" spans="2:10" ht="27" customHeight="1" x14ac:dyDescent="0.3">
      <c r="B12" s="9">
        <v>8</v>
      </c>
      <c r="C12" s="17" t="s">
        <v>159</v>
      </c>
      <c r="D12" s="10" t="s">
        <v>217</v>
      </c>
      <c r="E12" s="10" t="s">
        <v>199</v>
      </c>
      <c r="F12" s="7"/>
      <c r="G12" s="7"/>
      <c r="H12" s="7"/>
      <c r="I12" s="33"/>
      <c r="J12" s="34" t="s">
        <v>190</v>
      </c>
    </row>
    <row r="13" spans="2:10" ht="27" customHeight="1" x14ac:dyDescent="0.3">
      <c r="B13" s="9">
        <v>9</v>
      </c>
      <c r="C13" s="16" t="s">
        <v>88</v>
      </c>
      <c r="D13" s="10" t="s">
        <v>217</v>
      </c>
      <c r="E13" s="10" t="s">
        <v>104</v>
      </c>
      <c r="F13" s="7"/>
      <c r="G13" s="7"/>
      <c r="H13" s="7"/>
      <c r="I13" s="33"/>
      <c r="J13" s="34" t="s">
        <v>190</v>
      </c>
    </row>
    <row r="14" spans="2:10" ht="27" customHeight="1" x14ac:dyDescent="0.3">
      <c r="B14" s="9">
        <v>10</v>
      </c>
      <c r="C14" s="17" t="s">
        <v>89</v>
      </c>
      <c r="D14" s="10" t="s">
        <v>217</v>
      </c>
      <c r="E14" s="10" t="s">
        <v>104</v>
      </c>
      <c r="F14" s="7"/>
      <c r="G14" s="7" t="s">
        <v>9</v>
      </c>
      <c r="H14" s="7"/>
      <c r="I14" s="33"/>
      <c r="J14" s="10"/>
    </row>
    <row r="15" spans="2:10" ht="27" customHeight="1" x14ac:dyDescent="0.3">
      <c r="B15" s="9">
        <v>11</v>
      </c>
      <c r="C15" s="22" t="s">
        <v>210</v>
      </c>
      <c r="D15" s="10" t="s">
        <v>217</v>
      </c>
      <c r="E15" s="10" t="s">
        <v>104</v>
      </c>
      <c r="F15" s="7"/>
      <c r="G15" s="7"/>
      <c r="H15" s="7"/>
      <c r="I15" s="33"/>
      <c r="J15" s="34" t="s">
        <v>190</v>
      </c>
    </row>
    <row r="16" spans="2:10" ht="34.5" customHeight="1" x14ac:dyDescent="0.3">
      <c r="B16" s="9">
        <v>12</v>
      </c>
      <c r="C16" s="17" t="s">
        <v>232</v>
      </c>
      <c r="D16" s="10" t="s">
        <v>217</v>
      </c>
      <c r="E16" s="10" t="s">
        <v>104</v>
      </c>
      <c r="F16" s="7"/>
      <c r="G16" s="7"/>
      <c r="H16" s="7" t="s">
        <v>11</v>
      </c>
      <c r="I16" s="33"/>
      <c r="J16" s="11"/>
    </row>
    <row r="17" spans="2:16" ht="38.25" customHeight="1" x14ac:dyDescent="0.3">
      <c r="B17" s="9">
        <v>13</v>
      </c>
      <c r="C17" s="17" t="s">
        <v>195</v>
      </c>
      <c r="D17" s="10" t="s">
        <v>217</v>
      </c>
      <c r="E17" s="10" t="s">
        <v>200</v>
      </c>
      <c r="F17" s="7"/>
      <c r="G17" s="7" t="s">
        <v>9</v>
      </c>
      <c r="H17" s="7"/>
      <c r="I17" s="33"/>
      <c r="J17" s="10"/>
    </row>
    <row r="18" spans="2:16" ht="38.25" customHeight="1" x14ac:dyDescent="0.3">
      <c r="B18" s="9">
        <v>14</v>
      </c>
      <c r="C18" s="17" t="s">
        <v>196</v>
      </c>
      <c r="D18" s="10" t="s">
        <v>217</v>
      </c>
      <c r="E18" s="10" t="s">
        <v>201</v>
      </c>
      <c r="F18" s="7"/>
      <c r="G18" s="7" t="s">
        <v>9</v>
      </c>
      <c r="H18" s="7"/>
      <c r="I18" s="33"/>
      <c r="J18" s="10"/>
    </row>
    <row r="19" spans="2:16" ht="34.5" customHeight="1" x14ac:dyDescent="0.3">
      <c r="B19" s="9">
        <v>15</v>
      </c>
      <c r="C19" s="17" t="s">
        <v>202</v>
      </c>
      <c r="D19" s="10" t="s">
        <v>218</v>
      </c>
      <c r="E19" s="10" t="s">
        <v>200</v>
      </c>
      <c r="F19" s="7"/>
      <c r="G19" s="7" t="s">
        <v>9</v>
      </c>
      <c r="H19" s="7"/>
      <c r="I19" s="33"/>
      <c r="J19" s="11"/>
    </row>
    <row r="20" spans="2:16" ht="34.5" customHeight="1" x14ac:dyDescent="0.3">
      <c r="B20" s="9">
        <v>16</v>
      </c>
      <c r="C20" s="17" t="s">
        <v>229</v>
      </c>
      <c r="D20" s="10" t="s">
        <v>221</v>
      </c>
      <c r="E20" s="10" t="s">
        <v>145</v>
      </c>
      <c r="F20" s="7"/>
      <c r="G20" s="7"/>
      <c r="H20" s="7" t="s">
        <v>11</v>
      </c>
      <c r="I20" s="33"/>
      <c r="J20" s="10"/>
    </row>
    <row r="21" spans="2:16" ht="34.5" customHeight="1" x14ac:dyDescent="0.3">
      <c r="B21" s="9">
        <v>17</v>
      </c>
      <c r="C21" s="22" t="s">
        <v>231</v>
      </c>
      <c r="D21" s="10" t="s">
        <v>221</v>
      </c>
      <c r="E21" s="10" t="s">
        <v>197</v>
      </c>
      <c r="F21" s="7"/>
      <c r="G21" s="7"/>
      <c r="H21" s="7" t="s">
        <v>11</v>
      </c>
      <c r="I21" s="33"/>
      <c r="J21" s="10"/>
    </row>
    <row r="22" spans="2:16" ht="34.5" customHeight="1" x14ac:dyDescent="0.3">
      <c r="B22" s="9">
        <v>18</v>
      </c>
      <c r="C22" s="17" t="s">
        <v>240</v>
      </c>
      <c r="D22" s="10" t="s">
        <v>221</v>
      </c>
      <c r="E22" s="10" t="s">
        <v>197</v>
      </c>
      <c r="F22" s="7"/>
      <c r="G22" s="7"/>
      <c r="H22" s="7"/>
      <c r="I22" s="33"/>
      <c r="J22" s="10" t="s">
        <v>234</v>
      </c>
    </row>
    <row r="23" spans="2:16" ht="34.5" customHeight="1" x14ac:dyDescent="0.3">
      <c r="B23" s="9">
        <v>19</v>
      </c>
      <c r="C23" s="17" t="s">
        <v>213</v>
      </c>
      <c r="D23" s="10" t="s">
        <v>221</v>
      </c>
      <c r="E23" s="10" t="s">
        <v>165</v>
      </c>
      <c r="F23" s="7"/>
      <c r="G23" s="7"/>
      <c r="H23" s="7" t="s">
        <v>11</v>
      </c>
      <c r="I23" s="33"/>
      <c r="J23" s="10"/>
    </row>
    <row r="24" spans="2:16" ht="34.5" customHeight="1" x14ac:dyDescent="0.3">
      <c r="B24" s="9">
        <v>20</v>
      </c>
      <c r="C24" s="17" t="s">
        <v>212</v>
      </c>
      <c r="D24" s="10" t="s">
        <v>221</v>
      </c>
      <c r="E24" s="10" t="s">
        <v>197</v>
      </c>
      <c r="F24" s="7"/>
      <c r="G24" s="7" t="s">
        <v>9</v>
      </c>
      <c r="H24" s="7"/>
      <c r="I24" s="33"/>
      <c r="J24" s="10"/>
    </row>
    <row r="25" spans="2:16" ht="34.5" customHeight="1" x14ac:dyDescent="0.3">
      <c r="B25" s="9">
        <v>21</v>
      </c>
      <c r="C25" s="17" t="s">
        <v>236</v>
      </c>
      <c r="D25" s="10" t="s">
        <v>221</v>
      </c>
      <c r="E25" s="10" t="s">
        <v>197</v>
      </c>
      <c r="F25" s="7"/>
      <c r="G25" s="7"/>
      <c r="H25" s="7"/>
      <c r="I25" s="33"/>
      <c r="J25" s="10" t="s">
        <v>234</v>
      </c>
    </row>
    <row r="26" spans="2:16" ht="34.5" customHeight="1" x14ac:dyDescent="0.3">
      <c r="B26" s="9">
        <v>22</v>
      </c>
      <c r="C26" s="17" t="s">
        <v>233</v>
      </c>
      <c r="D26" s="10" t="s">
        <v>255</v>
      </c>
      <c r="E26" s="10" t="s">
        <v>145</v>
      </c>
      <c r="F26" s="7"/>
      <c r="G26" s="7"/>
      <c r="H26" s="7" t="s">
        <v>11</v>
      </c>
      <c r="I26" s="7"/>
      <c r="J26" s="10"/>
    </row>
    <row r="27" spans="2:16" s="21" customFormat="1" ht="27" customHeight="1" x14ac:dyDescent="0.2">
      <c r="B27" s="18"/>
      <c r="C27" s="20" t="s">
        <v>47</v>
      </c>
      <c r="D27" s="20"/>
      <c r="E27" s="20"/>
      <c r="F27" s="20">
        <f>COUNTA(F5:F26)</f>
        <v>1</v>
      </c>
      <c r="G27" s="20">
        <f t="shared" ref="G27:I27" si="0">COUNTA(G5:G26)</f>
        <v>8</v>
      </c>
      <c r="H27" s="20">
        <f t="shared" si="0"/>
        <v>7</v>
      </c>
      <c r="I27" s="20">
        <f t="shared" si="0"/>
        <v>0</v>
      </c>
      <c r="J27" s="20"/>
      <c r="P27" s="21">
        <f>169+18</f>
        <v>187</v>
      </c>
    </row>
    <row r="28" spans="2:16" s="2" customFormat="1" ht="20.25" x14ac:dyDescent="0.35">
      <c r="C28" s="12" t="s">
        <v>118</v>
      </c>
      <c r="D28" s="12"/>
      <c r="E28" s="13"/>
      <c r="F28" s="217" t="s">
        <v>119</v>
      </c>
      <c r="G28" s="217"/>
      <c r="H28" s="217"/>
      <c r="I28" s="217"/>
      <c r="J28" s="217"/>
    </row>
    <row r="29" spans="2:16" x14ac:dyDescent="0.3">
      <c r="C29" s="5"/>
      <c r="D29" s="5"/>
      <c r="E29" s="5"/>
      <c r="F29" s="5"/>
      <c r="G29" s="5"/>
      <c r="H29" s="5"/>
      <c r="I29" s="5"/>
      <c r="J29" s="5"/>
    </row>
    <row r="30" spans="2:16" x14ac:dyDescent="0.3">
      <c r="C30" s="5"/>
      <c r="D30" s="5"/>
      <c r="E30" s="5"/>
      <c r="F30" s="5"/>
      <c r="G30" s="5"/>
      <c r="H30" s="5"/>
      <c r="I30" s="5"/>
      <c r="J30" s="5"/>
    </row>
    <row r="31" spans="2:16" x14ac:dyDescent="0.3">
      <c r="C31" s="8" t="s">
        <v>115</v>
      </c>
      <c r="D31" s="8"/>
      <c r="E31" s="14"/>
      <c r="F31" s="218" t="s">
        <v>144</v>
      </c>
      <c r="G31" s="218"/>
      <c r="H31" s="218"/>
      <c r="I31" s="218"/>
      <c r="J31" s="218"/>
    </row>
    <row r="32" spans="2:16" x14ac:dyDescent="0.3">
      <c r="C32" s="5"/>
      <c r="D32" s="5"/>
      <c r="E32" s="5"/>
      <c r="F32" s="5"/>
      <c r="G32" s="5"/>
      <c r="H32" s="5"/>
      <c r="I32" s="5"/>
      <c r="J32" s="5"/>
    </row>
  </sheetData>
  <mergeCells count="10">
    <mergeCell ref="F28:J28"/>
    <mergeCell ref="F31:J31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5" bottom="0.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StartUp</vt:lpstr>
      <vt:lpstr> 01.23 HỌP</vt:lpstr>
      <vt:lpstr> 02.23 HỌP</vt:lpstr>
      <vt:lpstr>03.23 HỌP</vt:lpstr>
      <vt:lpstr>Ngoai QL T1</vt:lpstr>
      <vt:lpstr>Ngoai QL T2 </vt:lpstr>
      <vt:lpstr>Ngoai QL T3 </vt:lpstr>
      <vt:lpstr>Ngoai QL T4</vt:lpstr>
      <vt:lpstr>Ngoai QL T5 </vt:lpstr>
      <vt:lpstr>Ngoai QL T6 </vt:lpstr>
      <vt:lpstr>Ngoai QL T7</vt:lpstr>
      <vt:lpstr>Ngoai QL T8</vt:lpstr>
      <vt:lpstr>Ngoai QL T9</vt:lpstr>
      <vt:lpstr>Ngoai QL T10</vt:lpstr>
      <vt:lpstr>Ngoai QL T11</vt:lpstr>
      <vt:lpstr>Ngoai QL T12</vt:lpstr>
      <vt:lpstr>'Ngoai QL T1'!Print_Titles</vt:lpstr>
      <vt:lpstr>'Ngoai QL T10'!Print_Titles</vt:lpstr>
      <vt:lpstr>'Ngoai QL T11'!Print_Titles</vt:lpstr>
      <vt:lpstr>'Ngoai QL T12'!Print_Titles</vt:lpstr>
      <vt:lpstr>'Ngoai QL T2 '!Print_Titles</vt:lpstr>
      <vt:lpstr>'Ngoai QL T3 '!Print_Titles</vt:lpstr>
      <vt:lpstr>'Ngoai QL T4'!Print_Titles</vt:lpstr>
      <vt:lpstr>'Ngoai QL T5 '!Print_Titles</vt:lpstr>
      <vt:lpstr>'Ngoai QL T6 '!Print_Titles</vt:lpstr>
      <vt:lpstr>'Ngoai QL T7'!Print_Titles</vt:lpstr>
      <vt:lpstr>'Ngoai QL T8'!Print_Titles</vt:lpstr>
      <vt:lpstr>'Ngoai QL T9'!Print_Titles</vt:lpstr>
    </vt:vector>
  </TitlesOfParts>
  <Company>The Vinh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Vinh Computer</dc:creator>
  <cp:lastModifiedBy>Admin</cp:lastModifiedBy>
  <cp:lastPrinted>2023-04-27T05:51:55Z</cp:lastPrinted>
  <dcterms:created xsi:type="dcterms:W3CDTF">2007-03-01T01:16:14Z</dcterms:created>
  <dcterms:modified xsi:type="dcterms:W3CDTF">2023-05-11T06:47:43Z</dcterms:modified>
</cp:coreProperties>
</file>