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10" windowWidth="23415" windowHeight="9630" activeTab="4"/>
  </bookViews>
  <sheets>
    <sheet name="68734" sheetId="5" r:id="rId1"/>
    <sheet name="68731" sheetId="4" r:id="rId2"/>
    <sheet name="68728" sheetId="3" r:id="rId3"/>
    <sheet name="68727" sheetId="2" r:id="rId4"/>
    <sheet name="CHUNG" sheetId="1" r:id="rId5"/>
  </sheets>
  <calcPr calcId="124519"/>
</workbook>
</file>

<file path=xl/calcChain.xml><?xml version="1.0" encoding="utf-8"?>
<calcChain xmlns="http://schemas.openxmlformats.org/spreadsheetml/2006/main">
  <c r="J7" i="5"/>
  <c r="J5" i="4"/>
  <c r="J5" i="3"/>
  <c r="J9" i="2"/>
</calcChain>
</file>

<file path=xl/sharedStrings.xml><?xml version="1.0" encoding="utf-8"?>
<sst xmlns="http://schemas.openxmlformats.org/spreadsheetml/2006/main" count="561" uniqueCount="305">
  <si>
    <t>Ma BN</t>
  </si>
  <si>
    <t>GD4686822351894-68721-08</t>
  </si>
  <si>
    <t/>
  </si>
  <si>
    <t>Ho Ten</t>
  </si>
  <si>
    <t>DƯƠNG THỊ HƯỜNG</t>
  </si>
  <si>
    <t>LƯ VĂN HÙNG</t>
  </si>
  <si>
    <t>Ngay Kham</t>
  </si>
  <si>
    <t>202204081431</t>
  </si>
  <si>
    <t>202204081429</t>
  </si>
  <si>
    <t>Ma Benh</t>
  </si>
  <si>
    <t>M15</t>
  </si>
  <si>
    <t>J02</t>
  </si>
  <si>
    <t>T_TCP</t>
  </si>
  <si>
    <t>Ma_CSKCB</t>
  </si>
  <si>
    <t>68721</t>
  </si>
  <si>
    <t>Số liệu BHXH bị trùng (KT đã đề nghị thay thế chưa)</t>
  </si>
  <si>
    <t>Ma BN_B</t>
  </si>
  <si>
    <t>Ma BN_V</t>
  </si>
  <si>
    <t>GD4686822362911-68731-11</t>
  </si>
  <si>
    <t>KA NI</t>
  </si>
  <si>
    <t>202204110813</t>
  </si>
  <si>
    <t>R10</t>
  </si>
  <si>
    <t>68731</t>
  </si>
  <si>
    <t>BHXH có - VNPT không (có phải nội trú không)</t>
  </si>
  <si>
    <t>CP_B</t>
  </si>
  <si>
    <t>CP_V</t>
  </si>
  <si>
    <t>Lech</t>
  </si>
  <si>
    <t>HC4686808007335-68720-01</t>
  </si>
  <si>
    <t>CHU THỊ LAM</t>
  </si>
  <si>
    <t>202204010953</t>
  </si>
  <si>
    <t>68720</t>
  </si>
  <si>
    <t>HC4684206005179-68720-08</t>
  </si>
  <si>
    <t>ĐẶNG THỊ VÂN</t>
  </si>
  <si>
    <t>202204080831</t>
  </si>
  <si>
    <t>GD4689616007755-68724-08</t>
  </si>
  <si>
    <t>HOÀNG NGỌC ÁNH</t>
  </si>
  <si>
    <t>202204081029</t>
  </si>
  <si>
    <t>68724</t>
  </si>
  <si>
    <t>Cùng 1 BN nhưng khác Tổng chi phí</t>
  </si>
  <si>
    <t>Gio_Ra_B</t>
  </si>
  <si>
    <t>Gio_Ra_V</t>
  </si>
  <si>
    <t>GD4686822584915-68720-04</t>
  </si>
  <si>
    <t>HUỲNH THỊ CHỪNG</t>
  </si>
  <si>
    <t>202204040743</t>
  </si>
  <si>
    <t>202204041009</t>
  </si>
  <si>
    <t>202204081351</t>
  </si>
  <si>
    <t>202204081534</t>
  </si>
  <si>
    <t>202204011011</t>
  </si>
  <si>
    <t>202204011035</t>
  </si>
  <si>
    <t>202204081432</t>
  </si>
  <si>
    <t>202204081430</t>
  </si>
  <si>
    <t>DK2687916190368-68722-08</t>
  </si>
  <si>
    <t>TRƯƠNG THỊ HỒNG VÂN</t>
  </si>
  <si>
    <t>202204081403</t>
  </si>
  <si>
    <t>202204081503</t>
  </si>
  <si>
    <t>68722</t>
  </si>
  <si>
    <t>Cùng 1 BN nhưng khác Giờ ra viện</t>
  </si>
  <si>
    <t>Ma B_B</t>
  </si>
  <si>
    <t>Ma B_V</t>
  </si>
  <si>
    <t>E11</t>
  </si>
  <si>
    <t>K21</t>
  </si>
  <si>
    <t>I83</t>
  </si>
  <si>
    <t>M47</t>
  </si>
  <si>
    <t>Cùng 1 BN nhưng khác Chẩn đoán</t>
  </si>
  <si>
    <t>Gio_Vao_B</t>
  </si>
  <si>
    <t>Gio_Vao_V</t>
  </si>
  <si>
    <t>Cùng 1 BN nhưng khác Giờ vào viện</t>
  </si>
  <si>
    <t>Số liệu VNPT bị trùng</t>
  </si>
  <si>
    <t>dương thị hường</t>
  </si>
  <si>
    <t>lư văn hùng</t>
  </si>
  <si>
    <t>BT2676822892095-68720-08</t>
  </si>
  <si>
    <t>nguyễn minh ngọc</t>
  </si>
  <si>
    <t>202204080928</t>
  </si>
  <si>
    <t>T14</t>
  </si>
  <si>
    <t>BT2686822347299-68720-08</t>
  </si>
  <si>
    <t>châu a chung</t>
  </si>
  <si>
    <t>202204080736</t>
  </si>
  <si>
    <t>I10</t>
  </si>
  <si>
    <t>CB2686822372992-68720-08</t>
  </si>
  <si>
    <t>đồng nguyên hữu</t>
  </si>
  <si>
    <t>202204080725</t>
  </si>
  <si>
    <t>A06.1</t>
  </si>
  <si>
    <t>CN3686822393120-68720-08</t>
  </si>
  <si>
    <t>phan hoài sinh</t>
  </si>
  <si>
    <t>202204081345</t>
  </si>
  <si>
    <t>DT2686822349234-68720-08</t>
  </si>
  <si>
    <t>k' lôs</t>
  </si>
  <si>
    <t>202204080801</t>
  </si>
  <si>
    <t>S69</t>
  </si>
  <si>
    <t>HC4684296006480-68720-01</t>
  </si>
  <si>
    <t>ngô văn chuyên</t>
  </si>
  <si>
    <t>202204011407</t>
  </si>
  <si>
    <t>HS4686822340733-68720-08</t>
  </si>
  <si>
    <t>trần thiên ân</t>
  </si>
  <si>
    <t>202204081346</t>
  </si>
  <si>
    <t>GD4686822241932-68721-07</t>
  </si>
  <si>
    <t>phạm vũ hải yến</t>
  </si>
  <si>
    <t>202204071029</t>
  </si>
  <si>
    <t>Z35</t>
  </si>
  <si>
    <t>GD4686822375041-68721-06</t>
  </si>
  <si>
    <t>k' chinh</t>
  </si>
  <si>
    <t>202204061926</t>
  </si>
  <si>
    <t>N23</t>
  </si>
  <si>
    <t>HC4684203000957-68721-01</t>
  </si>
  <si>
    <t>trần thị hoàn</t>
  </si>
  <si>
    <t>202204011549</t>
  </si>
  <si>
    <t>H81</t>
  </si>
  <si>
    <t>HS4686822361689-68721-05</t>
  </si>
  <si>
    <t>phạm minh phương</t>
  </si>
  <si>
    <t>202204051544</t>
  </si>
  <si>
    <t>HS4686822369503-68721-06</t>
  </si>
  <si>
    <t>võ bạch thủy tiên</t>
  </si>
  <si>
    <t>202204061503</t>
  </si>
  <si>
    <t>HS4686822421133-68721-05</t>
  </si>
  <si>
    <t>phạm minh anh</t>
  </si>
  <si>
    <t>202204051546</t>
  </si>
  <si>
    <t>HS4686822424650-68721-01</t>
  </si>
  <si>
    <t>trần đức tài</t>
  </si>
  <si>
    <t>202204011601</t>
  </si>
  <si>
    <t>H65.1</t>
  </si>
  <si>
    <t>DK2686822415424-68722-08</t>
  </si>
  <si>
    <t>châu hợi</t>
  </si>
  <si>
    <t>202204081505</t>
  </si>
  <si>
    <t>GB4686822410658-68722-08</t>
  </si>
  <si>
    <t>nguyễn thị giang</t>
  </si>
  <si>
    <t>202204081408</t>
  </si>
  <si>
    <t>J04.0</t>
  </si>
  <si>
    <t>GD4606021240555-68722-08</t>
  </si>
  <si>
    <t>trần thị hiền</t>
  </si>
  <si>
    <t>202204081533</t>
  </si>
  <si>
    <t>HS4686822654286-68722-08</t>
  </si>
  <si>
    <t>hoàng nhật minh</t>
  </si>
  <si>
    <t>202204081446</t>
  </si>
  <si>
    <t>N47</t>
  </si>
  <si>
    <t>DT2686812005965-68726-08</t>
  </si>
  <si>
    <t>ka rồm</t>
  </si>
  <si>
    <t>202204081400</t>
  </si>
  <si>
    <t>U07.1</t>
  </si>
  <si>
    <t>68726</t>
  </si>
  <si>
    <t>CN3686822379756-68728-08</t>
  </si>
  <si>
    <t>đinh thị tươi</t>
  </si>
  <si>
    <t>202204080858</t>
  </si>
  <si>
    <t>68728</t>
  </si>
  <si>
    <t>DK2686822397131-68728-08</t>
  </si>
  <si>
    <t>dương thị thuyên</t>
  </si>
  <si>
    <t>202204080743</t>
  </si>
  <si>
    <t>J20</t>
  </si>
  <si>
    <t>GB4686822368344-68728-08</t>
  </si>
  <si>
    <t>nguyễn đắc tám</t>
  </si>
  <si>
    <t>202204081420</t>
  </si>
  <si>
    <t>I88</t>
  </si>
  <si>
    <t>GB4686822381109-68728-08</t>
  </si>
  <si>
    <t>lê thị mận</t>
  </si>
  <si>
    <t>202204081334</t>
  </si>
  <si>
    <t>M13.0</t>
  </si>
  <si>
    <t>GB4686822383201-68728-08</t>
  </si>
  <si>
    <t>phạm thị mỹ dung</t>
  </si>
  <si>
    <t>202204080819</t>
  </si>
  <si>
    <t>GB4686822419030-68728-08</t>
  </si>
  <si>
    <t>ngô thị huyền</t>
  </si>
  <si>
    <t>202204081326</t>
  </si>
  <si>
    <t>R10.4</t>
  </si>
  <si>
    <t>GB4686822435642-68728-08</t>
  </si>
  <si>
    <t>chiếng a bẩu</t>
  </si>
  <si>
    <t>202204080737</t>
  </si>
  <si>
    <t>GD4686822433522-68728-08</t>
  </si>
  <si>
    <t>phạm đức hùng</t>
  </si>
  <si>
    <t>202204080752</t>
  </si>
  <si>
    <t>HT3686822431563-68728-08</t>
  </si>
  <si>
    <t>nguyễn thị kim thanh</t>
  </si>
  <si>
    <t>202204080859</t>
  </si>
  <si>
    <t>KC2686822344791-68728-08</t>
  </si>
  <si>
    <t>vũ đình thi</t>
  </si>
  <si>
    <t>202204080748</t>
  </si>
  <si>
    <t>DN4680803501147-68732-02</t>
  </si>
  <si>
    <t>võ thị hải yến</t>
  </si>
  <si>
    <t>202204021854</t>
  </si>
  <si>
    <t>68732</t>
  </si>
  <si>
    <t>DN4684203000636-68732-06</t>
  </si>
  <si>
    <t>đặng thị thanh thuý</t>
  </si>
  <si>
    <t>202204061354</t>
  </si>
  <si>
    <t>DN4687908414203-68734-08</t>
  </si>
  <si>
    <t>hồ tường nam vĩnh nghi</t>
  </si>
  <si>
    <t>202204080932</t>
  </si>
  <si>
    <t>68734</t>
  </si>
  <si>
    <t>GD4686822369916-68734-08</t>
  </si>
  <si>
    <t>lưu đức tuấn</t>
  </si>
  <si>
    <t>202204080806</t>
  </si>
  <si>
    <t>J00</t>
  </si>
  <si>
    <t>BHXH không - VNPT có</t>
  </si>
  <si>
    <t>Ngay Ra</t>
  </si>
  <si>
    <t>T_Tong CP</t>
  </si>
  <si>
    <t>GD4686822364795-68720-08</t>
  </si>
  <si>
    <t>bùi thị huệ</t>
  </si>
  <si>
    <t>202204081600</t>
  </si>
  <si>
    <t>M54.3</t>
  </si>
  <si>
    <t xml:space="preserve">68720          </t>
  </si>
  <si>
    <t>KC4404019212784-68720-04</t>
  </si>
  <si>
    <t>chu thị danh</t>
  </si>
  <si>
    <t>202204041600</t>
  </si>
  <si>
    <t>BT2686822378359-68720-08</t>
  </si>
  <si>
    <t>đỗ xuân thủy</t>
  </si>
  <si>
    <t>GD4686822356018-68720-08</t>
  </si>
  <si>
    <t>huỳnh thị kim loan</t>
  </si>
  <si>
    <t>BT2686822380467-68720-05</t>
  </si>
  <si>
    <t>la thị dù</t>
  </si>
  <si>
    <t>202204051000</t>
  </si>
  <si>
    <t>I64</t>
  </si>
  <si>
    <t>GD4686822412933-68720-08</t>
  </si>
  <si>
    <t>lê thị vân</t>
  </si>
  <si>
    <t>GD4686822341867-68720-08</t>
  </si>
  <si>
    <t>nguyễn thị ánh</t>
  </si>
  <si>
    <t>GD4686822409874-68720-05</t>
  </si>
  <si>
    <t>nguyễn thị kim nhẫn</t>
  </si>
  <si>
    <t>202204051600</t>
  </si>
  <si>
    <t>CN3686822430941-68720-06</t>
  </si>
  <si>
    <t>nguyễn thị yến</t>
  </si>
  <si>
    <t>202204061600</t>
  </si>
  <si>
    <t>CK2686822402640-68720-08</t>
  </si>
  <si>
    <t>nguyễn văn tất</t>
  </si>
  <si>
    <t>GD4686822411811-68720-08</t>
  </si>
  <si>
    <t>phạm thị tư</t>
  </si>
  <si>
    <t>GD4686822341915-68720-08</t>
  </si>
  <si>
    <t>trần thị bích phương</t>
  </si>
  <si>
    <t>GD4686822888562-68720-07</t>
  </si>
  <si>
    <t>võ minh hoàng</t>
  </si>
  <si>
    <t>202204071600</t>
  </si>
  <si>
    <t>M54</t>
  </si>
  <si>
    <t>Tong CP_B</t>
  </si>
  <si>
    <t>Tong CP_V</t>
  </si>
  <si>
    <t>TE1686823272824-68720-04</t>
  </si>
  <si>
    <t>LA THÙY DUNG</t>
  </si>
  <si>
    <t>202204040800</t>
  </si>
  <si>
    <t>Midagentin 250/31,25 - QĐ Số:657/QĐ-TTYT;G3;N4 chứ được phê duyệt</t>
  </si>
  <si>
    <t>Thuốc ngoài danh mục sử dụng tại BV</t>
  </si>
  <si>
    <t>TE1686823090056</t>
  </si>
  <si>
    <t>16/08/2018</t>
  </si>
  <si>
    <t>KA RÊ BÊ CA BUÔN YĂ</t>
  </si>
  <si>
    <t>4955616</t>
  </si>
  <si>
    <t>TE1686823286039</t>
  </si>
  <si>
    <t>08/02/2021</t>
  </si>
  <si>
    <t>K' ĐẮC</t>
  </si>
  <si>
    <t>6109193</t>
  </si>
  <si>
    <t>TE1686822837531</t>
  </si>
  <si>
    <t>17/11/2017</t>
  </si>
  <si>
    <t>K' ĐIM</t>
  </si>
  <si>
    <t>4806667</t>
  </si>
  <si>
    <t>TE1686823060085</t>
  </si>
  <si>
    <t>03/05/2018</t>
  </si>
  <si>
    <t>NGUYỄN TRÚC ĐAN</t>
  </si>
  <si>
    <t>6379265</t>
  </si>
  <si>
    <t>TE1686822948145</t>
  </si>
  <si>
    <t>06/01/2016</t>
  </si>
  <si>
    <t>KA H'LIÊN</t>
  </si>
  <si>
    <t>4893019</t>
  </si>
  <si>
    <t>DT2686822346430</t>
  </si>
  <si>
    <t>15/01/2013</t>
  </si>
  <si>
    <t>K' VA</t>
  </si>
  <si>
    <t>6381250</t>
  </si>
  <si>
    <t>Ghi chú</t>
  </si>
  <si>
    <t>Mô tả lỗi</t>
  </si>
  <si>
    <t>Từ chối TT</t>
  </si>
  <si>
    <t>Đề nghị TT</t>
  </si>
  <si>
    <t>Tổng tiền</t>
  </si>
  <si>
    <t>Ngày ra</t>
  </si>
  <si>
    <t>Ngày vào</t>
  </si>
  <si>
    <t>Mã thẻ</t>
  </si>
  <si>
    <t>Ngày sinh</t>
  </si>
  <si>
    <t>Họ tên</t>
  </si>
  <si>
    <t>Mã BN</t>
  </si>
  <si>
    <t>Stt</t>
  </si>
  <si>
    <t>DANH SÁCH CHI TIẾT HỒ SƠ VI PHẠM THÁNG 4/2022</t>
  </si>
  <si>
    <t>Kacetam - QĐ Số:254/QĐ-TTYT;G1;N3 chưa được phê duyệt</t>
  </si>
  <si>
    <t>HC4684203000982</t>
  </si>
  <si>
    <t>13/11/1982</t>
  </si>
  <si>
    <t>HOÀNG THỊ HƯƠNG</t>
  </si>
  <si>
    <t>5292502</t>
  </si>
  <si>
    <t>Bromhexin - QĐ 1801/QĐ-SYT;G1;N3 chứ được phê duyệt</t>
  </si>
  <si>
    <t>TA4686821567437</t>
  </si>
  <si>
    <t>09/04/2009</t>
  </si>
  <si>
    <t>ĐÀO HÀ QUỐC</t>
  </si>
  <si>
    <t>5095568</t>
  </si>
  <si>
    <t>6.580,00</t>
  </si>
  <si>
    <t>64.830</t>
  </si>
  <si>
    <t>GD4686822397009</t>
  </si>
  <si>
    <t>03/10/1978</t>
  </si>
  <si>
    <t>PHẠM THỊ HOÀNG NHUNG</t>
  </si>
  <si>
    <t>6178430</t>
  </si>
  <si>
    <t>50.136</t>
  </si>
  <si>
    <t>GB4686822203224</t>
  </si>
  <si>
    <t>26/10/1989</t>
  </si>
  <si>
    <t>K' VĨ</t>
  </si>
  <si>
    <t>6380999</t>
  </si>
  <si>
    <t>Cebraton - QĐ Số:256/QĐ-TTYT;G2;N1 chưa được phê duyệt</t>
  </si>
  <si>
    <t>31.500,00</t>
  </si>
  <si>
    <t>74.270</t>
  </si>
  <si>
    <t>CB2686822369036</t>
  </si>
  <si>
    <t>01/09/1945</t>
  </si>
  <si>
    <t>LÊ QUANG KHẢI</t>
  </si>
  <si>
    <t>4822816</t>
  </si>
  <si>
    <t>74.360</t>
  </si>
  <si>
    <t>GD4686823193419</t>
  </si>
  <si>
    <t>01/01/1963</t>
  </si>
  <si>
    <t>TRẦN THỊ HUYỀN</t>
  </si>
  <si>
    <t>5548609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</si>
</sst>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rgb="FF000000"/>
      <name val="Calibri"/>
    </font>
    <font>
      <sz val="9.75"/>
      <color rgb="FFFFFFFF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b/>
      <sz val="14"/>
      <color rgb="FFFF0000"/>
      <name val="Times New Roman"/>
      <family val="1"/>
    </font>
    <font>
      <sz val="9"/>
      <color indexed="63"/>
      <name val="Times New Roman"/>
      <family val="1"/>
    </font>
    <font>
      <sz val="9"/>
      <name val="Times New Roman"/>
      <family val="1"/>
    </font>
    <font>
      <sz val="9.75"/>
      <color rgb="FFFFFFFF"/>
      <name val="Times New Roman"/>
      <family val="1"/>
    </font>
    <font>
      <sz val="9.75"/>
      <color rgb="FF000000"/>
      <name val="Times New Roman"/>
      <family val="1"/>
    </font>
    <font>
      <sz val="10"/>
      <name val="Arial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</fonts>
  <fills count="1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FFE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E0"/>
      </patternFill>
    </fill>
    <fill>
      <patternFill patternType="solid">
        <fgColor indexed="61"/>
      </patternFill>
    </fill>
    <fill>
      <patternFill patternType="solid">
        <fgColor indexed="60"/>
      </patternFill>
    </fill>
  </fills>
  <borders count="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2" borderId="0"/>
    <xf numFmtId="43" fontId="14" fillId="2" borderId="0" quotePrefix="1" applyFont="0" applyFill="0" applyBorder="0" applyAlignment="0">
      <protection locked="0"/>
    </xf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14" fontId="4" fillId="6" borderId="4" xfId="0" applyNumberFormat="1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7" fillId="0" borderId="0" xfId="0" applyFont="1"/>
    <xf numFmtId="0" fontId="8" fillId="9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14" fontId="9" fillId="2" borderId="7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0" fontId="9" fillId="10" borderId="7" xfId="0" applyNumberFormat="1" applyFont="1" applyFill="1" applyBorder="1" applyAlignment="1" applyProtection="1">
      <alignment horizontal="left" vertical="center" wrapText="1"/>
    </xf>
    <xf numFmtId="0" fontId="9" fillId="10" borderId="7" xfId="0" applyNumberFormat="1" applyFont="1" applyFill="1" applyBorder="1" applyAlignment="1" applyProtection="1">
      <alignment horizontal="righ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22" fontId="11" fillId="7" borderId="6" xfId="0" applyNumberFormat="1" applyFont="1" applyFill="1" applyBorder="1" applyAlignment="1">
      <alignment horizontal="left" vertical="center" wrapText="1"/>
    </xf>
    <xf numFmtId="14" fontId="11" fillId="7" borderId="6" xfId="0" applyNumberFormat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righ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right" vertical="center" wrapText="1"/>
    </xf>
    <xf numFmtId="0" fontId="12" fillId="2" borderId="0" xfId="1" applyAlignment="1">
      <alignment vertical="center"/>
    </xf>
    <xf numFmtId="43" fontId="13" fillId="2" borderId="0" xfId="1" applyNumberFormat="1" applyFont="1" applyAlignment="1">
      <alignment vertical="center"/>
    </xf>
    <xf numFmtId="0" fontId="14" fillId="7" borderId="8" xfId="1" applyNumberFormat="1" applyFont="1" applyFill="1" applyBorder="1" applyAlignment="1" applyProtection="1">
      <alignment horizontal="left" vertical="center"/>
    </xf>
    <xf numFmtId="49" fontId="14" fillId="7" borderId="8" xfId="1" applyNumberFormat="1" applyFont="1" applyFill="1" applyBorder="1" applyAlignment="1" applyProtection="1">
      <alignment horizontal="left" vertical="center"/>
    </xf>
    <xf numFmtId="43" fontId="14" fillId="7" borderId="8" xfId="2" applyFont="1" applyFill="1" applyBorder="1" applyAlignment="1">
      <alignment horizontal="right" vertical="center"/>
      <protection locked="0"/>
    </xf>
    <xf numFmtId="164" fontId="14" fillId="7" borderId="8" xfId="2" applyNumberFormat="1" applyFont="1" applyFill="1" applyBorder="1" applyAlignment="1">
      <alignment horizontal="right" vertical="center"/>
      <protection locked="0"/>
    </xf>
    <xf numFmtId="22" fontId="14" fillId="7" borderId="8" xfId="1" applyNumberFormat="1" applyFont="1" applyFill="1" applyBorder="1" applyAlignment="1" applyProtection="1">
      <alignment horizontal="left" vertical="center"/>
    </xf>
    <xf numFmtId="0" fontId="15" fillId="2" borderId="0" xfId="1" applyFont="1" applyAlignment="1">
      <alignment vertical="center"/>
    </xf>
    <xf numFmtId="0" fontId="16" fillId="3" borderId="8" xfId="1" applyNumberFormat="1" applyFont="1" applyFill="1" applyBorder="1" applyAlignment="1" applyProtection="1">
      <alignment horizontal="center" vertical="center"/>
    </xf>
    <xf numFmtId="0" fontId="13" fillId="7" borderId="8" xfId="1" applyNumberFormat="1" applyFont="1" applyFill="1" applyBorder="1" applyAlignment="1" applyProtection="1">
      <alignment horizontal="center" vertical="center"/>
    </xf>
  </cellXfs>
  <cellStyles count="3">
    <cellStyle name="Comma 2" xfId="2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opLeftCell="B1" workbookViewId="0">
      <pane ySplit="2" topLeftCell="A3" activePane="bottomLeft" state="frozen"/>
      <selection activeCell="K14" sqref="K14"/>
      <selection pane="bottomLeft" activeCell="D13" sqref="D13"/>
    </sheetView>
  </sheetViews>
  <sheetFormatPr defaultRowHeight="12.75"/>
  <cols>
    <col min="1" max="1" width="3.42578125" style="21" bestFit="1" customWidth="1"/>
    <col min="2" max="2" width="8" style="21" bestFit="1" customWidth="1"/>
    <col min="3" max="3" width="24.5703125" style="21" bestFit="1" customWidth="1"/>
    <col min="4" max="4" width="10.140625" style="21" bestFit="1" customWidth="1"/>
    <col min="5" max="5" width="16.85546875" style="21" bestFit="1" customWidth="1"/>
    <col min="6" max="7" width="15.42578125" style="21" bestFit="1" customWidth="1"/>
    <col min="8" max="8" width="9.5703125" style="21" bestFit="1" customWidth="1"/>
    <col min="9" max="9" width="10.85546875" style="21" bestFit="1" customWidth="1"/>
    <col min="10" max="10" width="10.7109375" style="21" bestFit="1" customWidth="1"/>
    <col min="11" max="11" width="33.5703125" style="21" bestFit="1" customWidth="1"/>
    <col min="12" max="12" width="27.28515625" style="21" customWidth="1"/>
    <col min="13" max="16384" width="9.140625" style="21"/>
  </cols>
  <sheetData>
    <row r="1" spans="1:12" ht="14.45" customHeight="1">
      <c r="A1" s="30" t="s">
        <v>271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8" customFormat="1" ht="14.45" customHeight="1">
      <c r="A2" s="29" t="s">
        <v>270</v>
      </c>
      <c r="B2" s="29" t="s">
        <v>269</v>
      </c>
      <c r="C2" s="29" t="s">
        <v>268</v>
      </c>
      <c r="D2" s="29" t="s">
        <v>267</v>
      </c>
      <c r="E2" s="29" t="s">
        <v>266</v>
      </c>
      <c r="F2" s="29" t="s">
        <v>265</v>
      </c>
      <c r="G2" s="29" t="s">
        <v>264</v>
      </c>
      <c r="H2" s="29" t="s">
        <v>263</v>
      </c>
      <c r="I2" s="29" t="s">
        <v>262</v>
      </c>
      <c r="J2" s="29" t="s">
        <v>261</v>
      </c>
      <c r="K2" s="29" t="s">
        <v>260</v>
      </c>
      <c r="L2" s="29" t="s">
        <v>259</v>
      </c>
    </row>
    <row r="3" spans="1:12" ht="14.25" customHeight="1">
      <c r="A3" s="23">
        <v>1</v>
      </c>
      <c r="B3" s="24" t="s">
        <v>304</v>
      </c>
      <c r="C3" s="24" t="s">
        <v>303</v>
      </c>
      <c r="D3" s="24" t="s">
        <v>302</v>
      </c>
      <c r="E3" s="24" t="s">
        <v>301</v>
      </c>
      <c r="F3" s="27">
        <v>44655.665277777778</v>
      </c>
      <c r="G3" s="27">
        <v>44655.669444444444</v>
      </c>
      <c r="H3" s="26" t="s">
        <v>300</v>
      </c>
      <c r="I3" s="26" t="s">
        <v>300</v>
      </c>
      <c r="J3" s="25" t="s">
        <v>282</v>
      </c>
      <c r="K3" s="24" t="s">
        <v>234</v>
      </c>
      <c r="L3" s="23" t="s">
        <v>272</v>
      </c>
    </row>
    <row r="4" spans="1:12" ht="14.25" customHeight="1">
      <c r="A4" s="23">
        <v>2</v>
      </c>
      <c r="B4" s="24" t="s">
        <v>299</v>
      </c>
      <c r="C4" s="24" t="s">
        <v>298</v>
      </c>
      <c r="D4" s="24" t="s">
        <v>297</v>
      </c>
      <c r="E4" s="24" t="s">
        <v>296</v>
      </c>
      <c r="F4" s="27">
        <v>44655.295138888891</v>
      </c>
      <c r="G4" s="27">
        <v>44655.29791666667</v>
      </c>
      <c r="H4" s="26" t="s">
        <v>295</v>
      </c>
      <c r="I4" s="26" t="s">
        <v>295</v>
      </c>
      <c r="J4" s="25" t="s">
        <v>294</v>
      </c>
      <c r="K4" s="24" t="s">
        <v>234</v>
      </c>
      <c r="L4" s="23" t="s">
        <v>293</v>
      </c>
    </row>
    <row r="5" spans="1:12" ht="14.25" customHeight="1">
      <c r="A5" s="23">
        <v>3</v>
      </c>
      <c r="B5" s="24" t="s">
        <v>292</v>
      </c>
      <c r="C5" s="24" t="s">
        <v>291</v>
      </c>
      <c r="D5" s="24" t="s">
        <v>290</v>
      </c>
      <c r="E5" s="24" t="s">
        <v>289</v>
      </c>
      <c r="F5" s="27">
        <v>44655.378472222219</v>
      </c>
      <c r="G5" s="27">
        <v>44655.380555555559</v>
      </c>
      <c r="H5" s="26" t="s">
        <v>288</v>
      </c>
      <c r="I5" s="26" t="s">
        <v>288</v>
      </c>
      <c r="J5" s="25" t="s">
        <v>282</v>
      </c>
      <c r="K5" s="24" t="s">
        <v>234</v>
      </c>
      <c r="L5" s="23" t="s">
        <v>272</v>
      </c>
    </row>
    <row r="6" spans="1:12" ht="14.25" customHeight="1">
      <c r="A6" s="23">
        <v>4</v>
      </c>
      <c r="B6" s="24" t="s">
        <v>287</v>
      </c>
      <c r="C6" s="24" t="s">
        <v>286</v>
      </c>
      <c r="D6" s="24" t="s">
        <v>285</v>
      </c>
      <c r="E6" s="24" t="s">
        <v>284</v>
      </c>
      <c r="F6" s="27">
        <v>44658.36041666667</v>
      </c>
      <c r="G6" s="27">
        <v>44658.367361111108</v>
      </c>
      <c r="H6" s="26" t="s">
        <v>283</v>
      </c>
      <c r="I6" s="26" t="s">
        <v>283</v>
      </c>
      <c r="J6" s="25" t="s">
        <v>282</v>
      </c>
      <c r="K6" s="24" t="s">
        <v>234</v>
      </c>
      <c r="L6" s="23" t="s">
        <v>272</v>
      </c>
    </row>
    <row r="7" spans="1:12">
      <c r="J7" s="22">
        <f>SUM(J3:J6)</f>
        <v>0</v>
      </c>
    </row>
  </sheetData>
  <mergeCells count="1">
    <mergeCell ref="A1:L1"/>
  </mergeCells>
  <conditionalFormatting sqref="C3:C6">
    <cfRule type="duplicateValues" dxfId="3" priority="1" stopIfTrue="1"/>
  </conditionalFormatting>
  <pageMargins left="1" right="1" top="1" bottom="1" header="0" footer="0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pane ySplit="2" topLeftCell="A3" activePane="bottomLeft" state="frozen"/>
      <selection activeCell="K14" sqref="K14"/>
      <selection pane="bottomLeft" activeCell="G18" sqref="G18"/>
    </sheetView>
  </sheetViews>
  <sheetFormatPr defaultRowHeight="12.75"/>
  <cols>
    <col min="1" max="1" width="3.42578125" style="21" bestFit="1" customWidth="1"/>
    <col min="2" max="2" width="8" style="21" bestFit="1" customWidth="1"/>
    <col min="3" max="3" width="14.28515625" style="21" bestFit="1" customWidth="1"/>
    <col min="4" max="4" width="10.140625" style="21" bestFit="1" customWidth="1"/>
    <col min="5" max="5" width="16.42578125" style="21" bestFit="1" customWidth="1"/>
    <col min="6" max="7" width="15.42578125" style="21" bestFit="1" customWidth="1"/>
    <col min="8" max="8" width="9.5703125" style="21" bestFit="1" customWidth="1"/>
    <col min="9" max="9" width="10.85546875" style="21" bestFit="1" customWidth="1"/>
    <col min="10" max="10" width="10.7109375" style="21" bestFit="1" customWidth="1"/>
    <col min="11" max="11" width="33.5703125" style="21" bestFit="1" customWidth="1"/>
    <col min="12" max="12" width="51.28515625" style="21" bestFit="1" customWidth="1"/>
    <col min="13" max="16384" width="9.140625" style="21"/>
  </cols>
  <sheetData>
    <row r="1" spans="1:12" ht="14.45" customHeight="1">
      <c r="A1" s="30" t="s">
        <v>271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8" customFormat="1" ht="14.45" customHeight="1">
      <c r="A2" s="29" t="s">
        <v>270</v>
      </c>
      <c r="B2" s="29" t="s">
        <v>269</v>
      </c>
      <c r="C2" s="29" t="s">
        <v>268</v>
      </c>
      <c r="D2" s="29" t="s">
        <v>267</v>
      </c>
      <c r="E2" s="29" t="s">
        <v>266</v>
      </c>
      <c r="F2" s="29" t="s">
        <v>265</v>
      </c>
      <c r="G2" s="29" t="s">
        <v>264</v>
      </c>
      <c r="H2" s="29" t="s">
        <v>263</v>
      </c>
      <c r="I2" s="29" t="s">
        <v>262</v>
      </c>
      <c r="J2" s="29" t="s">
        <v>261</v>
      </c>
      <c r="K2" s="29" t="s">
        <v>260</v>
      </c>
      <c r="L2" s="29" t="s">
        <v>259</v>
      </c>
    </row>
    <row r="3" spans="1:12" ht="14.25" customHeight="1">
      <c r="A3" s="23">
        <v>1</v>
      </c>
      <c r="B3" s="24" t="s">
        <v>281</v>
      </c>
      <c r="C3" s="24" t="s">
        <v>280</v>
      </c>
      <c r="D3" s="24" t="s">
        <v>279</v>
      </c>
      <c r="E3" s="24" t="s">
        <v>278</v>
      </c>
      <c r="F3" s="27">
        <v>44652.681250000001</v>
      </c>
      <c r="G3" s="27">
        <v>44652.696527777778</v>
      </c>
      <c r="H3" s="26">
        <v>70320</v>
      </c>
      <c r="I3" s="26">
        <v>70320</v>
      </c>
      <c r="J3" s="25">
        <v>420</v>
      </c>
      <c r="K3" s="24" t="s">
        <v>234</v>
      </c>
      <c r="L3" s="23" t="s">
        <v>277</v>
      </c>
    </row>
    <row r="4" spans="1:12" ht="14.25" customHeight="1">
      <c r="A4" s="23"/>
      <c r="B4" s="24"/>
      <c r="C4" s="24"/>
      <c r="D4" s="24"/>
      <c r="E4" s="24"/>
      <c r="F4" s="27"/>
      <c r="G4" s="27"/>
      <c r="H4" s="26"/>
      <c r="I4" s="26"/>
      <c r="J4" s="25"/>
      <c r="K4" s="24"/>
      <c r="L4" s="23"/>
    </row>
    <row r="5" spans="1:12">
      <c r="J5" s="22">
        <f>SUM(J3:J4)</f>
        <v>420</v>
      </c>
    </row>
  </sheetData>
  <mergeCells count="1">
    <mergeCell ref="A1:L1"/>
  </mergeCells>
  <conditionalFormatting sqref="C3:C4">
    <cfRule type="duplicateValues" dxfId="2" priority="1" stopIfTrue="1"/>
  </conditionalFormatting>
  <pageMargins left="1" right="1" top="1" bottom="1" header="0" footer="0"/>
  <pageSetup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"/>
  <sheetViews>
    <sheetView topLeftCell="D1" workbookViewId="0">
      <pane ySplit="2" topLeftCell="A3" activePane="bottomLeft" state="frozen"/>
      <selection activeCell="K14" sqref="K14"/>
      <selection pane="bottomLeft" activeCell="I33" sqref="I33"/>
    </sheetView>
  </sheetViews>
  <sheetFormatPr defaultColWidth="28.42578125" defaultRowHeight="12.75"/>
  <cols>
    <col min="1" max="1" width="3.42578125" style="21" bestFit="1" customWidth="1"/>
    <col min="2" max="2" width="8" style="21" bestFit="1" customWidth="1"/>
    <col min="3" max="3" width="25" style="21" bestFit="1" customWidth="1"/>
    <col min="4" max="4" width="10.140625" style="21" bestFit="1" customWidth="1"/>
    <col min="5" max="5" width="16.7109375" style="21" bestFit="1" customWidth="1"/>
    <col min="6" max="7" width="15.42578125" style="21" bestFit="1" customWidth="1"/>
    <col min="8" max="8" width="9.5703125" style="21" bestFit="1" customWidth="1"/>
    <col min="9" max="9" width="10.85546875" style="21" bestFit="1" customWidth="1"/>
    <col min="10" max="10" width="10.7109375" style="21" bestFit="1" customWidth="1"/>
    <col min="11" max="11" width="33.5703125" style="21" bestFit="1" customWidth="1"/>
    <col min="12" max="12" width="61.5703125" style="21" customWidth="1"/>
    <col min="13" max="16384" width="28.42578125" style="21"/>
  </cols>
  <sheetData>
    <row r="1" spans="1:12" ht="14.45" customHeight="1">
      <c r="A1" s="30" t="s">
        <v>271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8" customFormat="1" ht="14.45" customHeight="1">
      <c r="A2" s="29" t="s">
        <v>270</v>
      </c>
      <c r="B2" s="29" t="s">
        <v>269</v>
      </c>
      <c r="C2" s="29" t="s">
        <v>268</v>
      </c>
      <c r="D2" s="29" t="s">
        <v>267</v>
      </c>
      <c r="E2" s="29" t="s">
        <v>266</v>
      </c>
      <c r="F2" s="29" t="s">
        <v>265</v>
      </c>
      <c r="G2" s="29" t="s">
        <v>264</v>
      </c>
      <c r="H2" s="29" t="s">
        <v>263</v>
      </c>
      <c r="I2" s="29" t="s">
        <v>262</v>
      </c>
      <c r="J2" s="29" t="s">
        <v>261</v>
      </c>
      <c r="K2" s="29" t="s">
        <v>260</v>
      </c>
      <c r="L2" s="29" t="s">
        <v>259</v>
      </c>
    </row>
    <row r="3" spans="1:12" ht="14.25" customHeight="1">
      <c r="A3" s="23">
        <v>1</v>
      </c>
      <c r="B3" s="24" t="s">
        <v>276</v>
      </c>
      <c r="C3" s="24" t="s">
        <v>275</v>
      </c>
      <c r="D3" s="24" t="s">
        <v>274</v>
      </c>
      <c r="E3" s="24" t="s">
        <v>273</v>
      </c>
      <c r="F3" s="27">
        <v>44656.392361111109</v>
      </c>
      <c r="G3" s="27">
        <v>44656.393750000003</v>
      </c>
      <c r="H3" s="26">
        <v>59580</v>
      </c>
      <c r="I3" s="26">
        <v>59580</v>
      </c>
      <c r="J3" s="25">
        <v>6580</v>
      </c>
      <c r="K3" s="24" t="s">
        <v>234</v>
      </c>
      <c r="L3" s="23" t="s">
        <v>272</v>
      </c>
    </row>
    <row r="4" spans="1:12" ht="14.45" customHeight="1">
      <c r="A4" s="23"/>
      <c r="B4" s="24"/>
      <c r="C4" s="24"/>
      <c r="D4" s="24"/>
      <c r="E4" s="24"/>
      <c r="F4" s="27"/>
      <c r="G4" s="27"/>
      <c r="H4" s="26"/>
      <c r="I4" s="26"/>
      <c r="J4" s="25"/>
      <c r="K4" s="24"/>
      <c r="L4" s="23"/>
    </row>
    <row r="5" spans="1:12">
      <c r="J5" s="22">
        <f>SUM(J3:J4)</f>
        <v>6580</v>
      </c>
    </row>
  </sheetData>
  <mergeCells count="1">
    <mergeCell ref="A1:L1"/>
  </mergeCells>
  <conditionalFormatting sqref="C3:C4">
    <cfRule type="duplicateValues" dxfId="1" priority="1" stopIfTrue="1"/>
  </conditionalFormatting>
  <pageMargins left="1" right="1" top="1" bottom="1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pane ySplit="2" topLeftCell="A3" activePane="bottomLeft" state="frozen"/>
      <selection activeCell="H1" sqref="H1:J65536"/>
      <selection pane="bottomLeft" activeCell="K16" sqref="K16:K17"/>
    </sheetView>
  </sheetViews>
  <sheetFormatPr defaultColWidth="28.42578125" defaultRowHeight="12.75"/>
  <cols>
    <col min="1" max="1" width="3.42578125" style="21" bestFit="1" customWidth="1"/>
    <col min="2" max="2" width="8" style="21" bestFit="1" customWidth="1"/>
    <col min="3" max="3" width="22.42578125" style="21" bestFit="1" customWidth="1"/>
    <col min="4" max="4" width="10.140625" style="21" bestFit="1" customWidth="1"/>
    <col min="5" max="5" width="16.7109375" style="21" bestFit="1" customWidth="1"/>
    <col min="6" max="7" width="15.42578125" style="21" bestFit="1" customWidth="1"/>
    <col min="8" max="8" width="9.5703125" style="21" bestFit="1" customWidth="1"/>
    <col min="9" max="9" width="10.85546875" style="21" bestFit="1" customWidth="1"/>
    <col min="10" max="10" width="10.7109375" style="21" bestFit="1" customWidth="1"/>
    <col min="11" max="11" width="34.140625" style="21" customWidth="1"/>
    <col min="12" max="12" width="61.5703125" style="21" customWidth="1"/>
    <col min="13" max="16384" width="28.42578125" style="21"/>
  </cols>
  <sheetData>
    <row r="1" spans="1:12" ht="14.45" customHeight="1">
      <c r="A1" s="30" t="s">
        <v>271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8" customFormat="1" ht="14.45" customHeight="1">
      <c r="A2" s="29" t="s">
        <v>270</v>
      </c>
      <c r="B2" s="29" t="s">
        <v>269</v>
      </c>
      <c r="C2" s="29" t="s">
        <v>268</v>
      </c>
      <c r="D2" s="29" t="s">
        <v>267</v>
      </c>
      <c r="E2" s="29" t="s">
        <v>266</v>
      </c>
      <c r="F2" s="29" t="s">
        <v>265</v>
      </c>
      <c r="G2" s="29" t="s">
        <v>264</v>
      </c>
      <c r="H2" s="29" t="s">
        <v>263</v>
      </c>
      <c r="I2" s="29" t="s">
        <v>262</v>
      </c>
      <c r="J2" s="29" t="s">
        <v>261</v>
      </c>
      <c r="K2" s="29" t="s">
        <v>260</v>
      </c>
      <c r="L2" s="29" t="s">
        <v>259</v>
      </c>
    </row>
    <row r="3" spans="1:12" ht="14.45" customHeight="1">
      <c r="A3" s="23">
        <v>1</v>
      </c>
      <c r="B3" s="24" t="s">
        <v>258</v>
      </c>
      <c r="C3" s="24" t="s">
        <v>257</v>
      </c>
      <c r="D3" s="24" t="s">
        <v>256</v>
      </c>
      <c r="E3" s="24" t="s">
        <v>255</v>
      </c>
      <c r="F3" s="27">
        <v>44655.424305555556</v>
      </c>
      <c r="G3" s="27">
        <v>44655.453472222223</v>
      </c>
      <c r="H3" s="26">
        <v>47950</v>
      </c>
      <c r="I3" s="26">
        <v>47950</v>
      </c>
      <c r="J3" s="25">
        <v>11500</v>
      </c>
      <c r="K3" s="24" t="s">
        <v>234</v>
      </c>
      <c r="L3" s="23" t="s">
        <v>233</v>
      </c>
    </row>
    <row r="4" spans="1:12" ht="14.45" customHeight="1">
      <c r="A4" s="23">
        <v>2</v>
      </c>
      <c r="B4" s="24" t="s">
        <v>254</v>
      </c>
      <c r="C4" s="24" t="s">
        <v>253</v>
      </c>
      <c r="D4" s="24" t="s">
        <v>252</v>
      </c>
      <c r="E4" s="24" t="s">
        <v>251</v>
      </c>
      <c r="F4" s="27">
        <v>44652.378472222219</v>
      </c>
      <c r="G4" s="27">
        <v>44652.385416666664</v>
      </c>
      <c r="H4" s="26">
        <v>55020</v>
      </c>
      <c r="I4" s="26">
        <v>55020</v>
      </c>
      <c r="J4" s="25">
        <v>17250</v>
      </c>
      <c r="K4" s="24" t="s">
        <v>234</v>
      </c>
      <c r="L4" s="23" t="s">
        <v>233</v>
      </c>
    </row>
    <row r="5" spans="1:12" ht="14.45" customHeight="1">
      <c r="A5" s="23">
        <v>3</v>
      </c>
      <c r="B5" s="24" t="s">
        <v>250</v>
      </c>
      <c r="C5" s="24" t="s">
        <v>249</v>
      </c>
      <c r="D5" s="24" t="s">
        <v>248</v>
      </c>
      <c r="E5" s="24" t="s">
        <v>247</v>
      </c>
      <c r="F5" s="27">
        <v>44652.417361111111</v>
      </c>
      <c r="G5" s="27">
        <v>44652.423611111109</v>
      </c>
      <c r="H5" s="26">
        <v>47950</v>
      </c>
      <c r="I5" s="26">
        <v>47950</v>
      </c>
      <c r="J5" s="25">
        <v>11500</v>
      </c>
      <c r="K5" s="24" t="s">
        <v>234</v>
      </c>
      <c r="L5" s="23" t="s">
        <v>233</v>
      </c>
    </row>
    <row r="6" spans="1:12" ht="14.45" customHeight="1">
      <c r="A6" s="23">
        <v>4</v>
      </c>
      <c r="B6" s="24" t="s">
        <v>246</v>
      </c>
      <c r="C6" s="24" t="s">
        <v>245</v>
      </c>
      <c r="D6" s="24" t="s">
        <v>244</v>
      </c>
      <c r="E6" s="24" t="s">
        <v>243</v>
      </c>
      <c r="F6" s="27">
        <v>44655.427083333336</v>
      </c>
      <c r="G6" s="27">
        <v>44655.432638888888</v>
      </c>
      <c r="H6" s="26">
        <v>64450</v>
      </c>
      <c r="I6" s="26">
        <v>64450</v>
      </c>
      <c r="J6" s="25">
        <v>11500</v>
      </c>
      <c r="K6" s="24" t="s">
        <v>234</v>
      </c>
      <c r="L6" s="23" t="s">
        <v>233</v>
      </c>
    </row>
    <row r="7" spans="1:12" ht="14.45" customHeight="1">
      <c r="A7" s="23">
        <v>5</v>
      </c>
      <c r="B7" s="24" t="s">
        <v>242</v>
      </c>
      <c r="C7" s="24" t="s">
        <v>241</v>
      </c>
      <c r="D7" s="24" t="s">
        <v>240</v>
      </c>
      <c r="E7" s="24" t="s">
        <v>239</v>
      </c>
      <c r="F7" s="27">
        <v>44652.369444444441</v>
      </c>
      <c r="G7" s="27">
        <v>44652.371527777781</v>
      </c>
      <c r="H7" s="26">
        <v>49120</v>
      </c>
      <c r="I7" s="26">
        <v>49120</v>
      </c>
      <c r="J7" s="25">
        <v>11500</v>
      </c>
      <c r="K7" s="24" t="s">
        <v>234</v>
      </c>
      <c r="L7" s="23" t="s">
        <v>233</v>
      </c>
    </row>
    <row r="8" spans="1:12" ht="14.45" customHeight="1">
      <c r="A8" s="23">
        <v>6</v>
      </c>
      <c r="B8" s="24" t="s">
        <v>238</v>
      </c>
      <c r="C8" s="24" t="s">
        <v>237</v>
      </c>
      <c r="D8" s="24" t="s">
        <v>236</v>
      </c>
      <c r="E8" s="24" t="s">
        <v>235</v>
      </c>
      <c r="F8" s="27">
        <v>44657.586805555555</v>
      </c>
      <c r="G8" s="27">
        <v>44657.588194444441</v>
      </c>
      <c r="H8" s="26">
        <v>48170</v>
      </c>
      <c r="I8" s="26">
        <v>48170</v>
      </c>
      <c r="J8" s="25">
        <v>11500</v>
      </c>
      <c r="K8" s="24" t="s">
        <v>234</v>
      </c>
      <c r="L8" s="23" t="s">
        <v>233</v>
      </c>
    </row>
    <row r="9" spans="1:12">
      <c r="J9" s="22">
        <f>SUM(J3:J8)</f>
        <v>74750</v>
      </c>
    </row>
  </sheetData>
  <mergeCells count="1">
    <mergeCell ref="A1:L1"/>
  </mergeCells>
  <conditionalFormatting sqref="C3:C8">
    <cfRule type="duplicateValues" dxfId="0" priority="1" stopIfTrue="1"/>
  </conditionalFormatting>
  <pageMargins left="1" right="1" top="1" bottom="1" header="0" footer="0"/>
  <pageSetup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I108"/>
  <sheetViews>
    <sheetView showGridLines="0" tabSelected="1" workbookViewId="0">
      <selection activeCell="P109" sqref="P109"/>
    </sheetView>
  </sheetViews>
  <sheetFormatPr defaultRowHeight="15"/>
  <cols>
    <col min="1" max="1" width="24.7109375" customWidth="1"/>
    <col min="2" max="2" width="19.7109375" customWidth="1"/>
    <col min="3" max="3" width="9.7109375" customWidth="1"/>
    <col min="4" max="4" width="9" customWidth="1"/>
    <col min="5" max="5" width="13" customWidth="1"/>
    <col min="6" max="6" width="8.5703125" customWidth="1"/>
    <col min="7" max="7" width="7.7109375" customWidth="1"/>
    <col min="8" max="8" width="11.28515625" customWidth="1"/>
  </cols>
  <sheetData>
    <row r="2" spans="1:9" ht="18.75">
      <c r="A2" s="7" t="s">
        <v>15</v>
      </c>
    </row>
    <row r="4" spans="1:9" ht="15.75" customHeight="1">
      <c r="A4" s="1" t="s">
        <v>0</v>
      </c>
      <c r="B4" s="1" t="s">
        <v>3</v>
      </c>
      <c r="C4" s="1"/>
      <c r="D4" s="1"/>
      <c r="E4" s="1" t="s">
        <v>6</v>
      </c>
      <c r="F4" s="1" t="s">
        <v>9</v>
      </c>
      <c r="G4" s="1" t="s">
        <v>12</v>
      </c>
      <c r="H4" s="1" t="s">
        <v>13</v>
      </c>
    </row>
    <row r="5" spans="1:9" ht="15.75" customHeight="1">
      <c r="A5" s="2" t="s">
        <v>1</v>
      </c>
      <c r="B5" s="2" t="s">
        <v>4</v>
      </c>
      <c r="C5" s="2"/>
      <c r="D5" s="2"/>
      <c r="E5" s="4" t="s">
        <v>7</v>
      </c>
      <c r="F5" s="2" t="s">
        <v>10</v>
      </c>
      <c r="G5" s="5">
        <v>66708</v>
      </c>
      <c r="H5" s="2" t="s">
        <v>14</v>
      </c>
    </row>
    <row r="6" spans="1:9" ht="15.75" customHeight="1">
      <c r="A6" s="2" t="s">
        <v>1</v>
      </c>
      <c r="B6" s="2" t="s">
        <v>5</v>
      </c>
      <c r="C6" s="2"/>
      <c r="D6" s="2"/>
      <c r="E6" s="4" t="s">
        <v>8</v>
      </c>
      <c r="F6" s="2" t="s">
        <v>11</v>
      </c>
      <c r="G6" s="5">
        <v>58720</v>
      </c>
      <c r="H6" s="2" t="s">
        <v>14</v>
      </c>
    </row>
    <row r="7" spans="1:9" ht="15.75" customHeight="1">
      <c r="A7" s="3" t="s">
        <v>2</v>
      </c>
      <c r="B7" s="3" t="s">
        <v>2</v>
      </c>
      <c r="C7" s="3" t="s">
        <v>2</v>
      </c>
      <c r="D7" s="3" t="s">
        <v>2</v>
      </c>
      <c r="E7" s="3" t="s">
        <v>2</v>
      </c>
      <c r="F7" s="3" t="s">
        <v>2</v>
      </c>
      <c r="G7" s="6">
        <v>125428</v>
      </c>
      <c r="H7" s="3" t="s">
        <v>2</v>
      </c>
    </row>
    <row r="8" spans="1:9" ht="18.75">
      <c r="A8" s="7" t="s">
        <v>23</v>
      </c>
    </row>
    <row r="10" spans="1:9" ht="24">
      <c r="A10" s="8" t="s">
        <v>16</v>
      </c>
      <c r="B10" s="8" t="s">
        <v>17</v>
      </c>
      <c r="C10" s="8" t="s">
        <v>3</v>
      </c>
      <c r="D10" s="8"/>
      <c r="E10" s="8"/>
      <c r="F10" s="8" t="s">
        <v>6</v>
      </c>
      <c r="G10" s="8" t="s">
        <v>9</v>
      </c>
      <c r="H10" s="8" t="s">
        <v>12</v>
      </c>
      <c r="I10" s="8" t="s">
        <v>13</v>
      </c>
    </row>
    <row r="11" spans="1:9" ht="24">
      <c r="A11" s="9" t="s">
        <v>18</v>
      </c>
      <c r="B11" s="9"/>
      <c r="C11" s="9" t="s">
        <v>19</v>
      </c>
      <c r="D11" s="9"/>
      <c r="E11" s="9"/>
      <c r="F11" s="10" t="s">
        <v>20</v>
      </c>
      <c r="G11" s="9" t="s">
        <v>21</v>
      </c>
      <c r="H11" s="11">
        <v>27500</v>
      </c>
      <c r="I11" s="9" t="s">
        <v>22</v>
      </c>
    </row>
    <row r="12" spans="1:9">
      <c r="A12" s="12">
        <v>1</v>
      </c>
      <c r="B12" s="12"/>
      <c r="C12" s="12"/>
      <c r="D12" s="12"/>
      <c r="E12" s="12"/>
      <c r="F12" s="12"/>
      <c r="G12" s="12"/>
      <c r="H12" s="13">
        <v>27500</v>
      </c>
      <c r="I12" s="12"/>
    </row>
    <row r="13" spans="1:9" ht="18.75">
      <c r="A13" s="7" t="s">
        <v>38</v>
      </c>
    </row>
    <row r="15" spans="1:9" ht="24">
      <c r="A15" s="8" t="s">
        <v>0</v>
      </c>
      <c r="B15" s="8" t="s">
        <v>3</v>
      </c>
      <c r="C15" s="8"/>
      <c r="D15" s="8"/>
      <c r="E15" s="8" t="s">
        <v>6</v>
      </c>
      <c r="F15" s="8" t="s">
        <v>24</v>
      </c>
      <c r="G15" s="8" t="s">
        <v>25</v>
      </c>
      <c r="H15" s="8" t="s">
        <v>26</v>
      </c>
      <c r="I15" s="8" t="s">
        <v>13</v>
      </c>
    </row>
    <row r="16" spans="1:9">
      <c r="A16" s="9" t="s">
        <v>27</v>
      </c>
      <c r="B16" s="9" t="s">
        <v>28</v>
      </c>
      <c r="C16" s="9"/>
      <c r="D16" s="9"/>
      <c r="E16" s="10" t="s">
        <v>29</v>
      </c>
      <c r="F16" s="11">
        <v>87074</v>
      </c>
      <c r="G16" s="11">
        <v>308495</v>
      </c>
      <c r="H16" s="11">
        <v>-221421</v>
      </c>
      <c r="I16" s="9" t="s">
        <v>30</v>
      </c>
    </row>
    <row r="17" spans="1:9">
      <c r="A17" s="9" t="s">
        <v>31</v>
      </c>
      <c r="B17" s="9" t="s">
        <v>32</v>
      </c>
      <c r="C17" s="9"/>
      <c r="D17" s="9"/>
      <c r="E17" s="10" t="s">
        <v>33</v>
      </c>
      <c r="F17" s="11">
        <v>861770</v>
      </c>
      <c r="G17" s="11">
        <v>139154</v>
      </c>
      <c r="H17" s="11">
        <v>722616</v>
      </c>
      <c r="I17" s="9" t="s">
        <v>30</v>
      </c>
    </row>
    <row r="18" spans="1:9">
      <c r="A18" s="9" t="s">
        <v>1</v>
      </c>
      <c r="B18" s="9" t="s">
        <v>4</v>
      </c>
      <c r="C18" s="9"/>
      <c r="D18" s="9"/>
      <c r="E18" s="10" t="s">
        <v>7</v>
      </c>
      <c r="F18" s="11">
        <v>66708</v>
      </c>
      <c r="G18" s="11">
        <v>58720</v>
      </c>
      <c r="H18" s="11">
        <v>7988</v>
      </c>
      <c r="I18" s="9" t="s">
        <v>14</v>
      </c>
    </row>
    <row r="19" spans="1:9">
      <c r="A19" s="9" t="s">
        <v>34</v>
      </c>
      <c r="B19" s="9" t="s">
        <v>35</v>
      </c>
      <c r="C19" s="9"/>
      <c r="D19" s="9"/>
      <c r="E19" s="10" t="s">
        <v>36</v>
      </c>
      <c r="F19" s="11">
        <v>101855</v>
      </c>
      <c r="G19" s="11">
        <v>101680</v>
      </c>
      <c r="H19" s="11">
        <v>175</v>
      </c>
      <c r="I19" s="9" t="s">
        <v>37</v>
      </c>
    </row>
    <row r="20" spans="1:9">
      <c r="A20" s="9" t="s">
        <v>1</v>
      </c>
      <c r="B20" s="9" t="s">
        <v>5</v>
      </c>
      <c r="C20" s="9"/>
      <c r="D20" s="9"/>
      <c r="E20" s="10" t="s">
        <v>8</v>
      </c>
      <c r="F20" s="11">
        <v>58720</v>
      </c>
      <c r="G20" s="11">
        <v>66708</v>
      </c>
      <c r="H20" s="11">
        <v>-7988</v>
      </c>
      <c r="I20" s="9" t="s">
        <v>14</v>
      </c>
    </row>
    <row r="21" spans="1:9">
      <c r="A21" s="12">
        <v>5</v>
      </c>
      <c r="B21" s="12"/>
      <c r="C21" s="12"/>
      <c r="D21" s="12"/>
      <c r="E21" s="12"/>
      <c r="F21" s="13">
        <v>1176127</v>
      </c>
      <c r="G21" s="13">
        <v>674757</v>
      </c>
      <c r="H21" s="13"/>
      <c r="I21" s="12"/>
    </row>
    <row r="22" spans="1:9" ht="18.75">
      <c r="A22" s="7" t="s">
        <v>56</v>
      </c>
    </row>
    <row r="24" spans="1:9" ht="15.75" customHeight="1">
      <c r="A24" s="14" t="s">
        <v>0</v>
      </c>
      <c r="B24" s="14" t="s">
        <v>3</v>
      </c>
      <c r="C24" s="14"/>
      <c r="D24" s="14"/>
      <c r="E24" s="14" t="s">
        <v>39</v>
      </c>
      <c r="F24" s="14" t="s">
        <v>40</v>
      </c>
      <c r="G24" s="14" t="s">
        <v>13</v>
      </c>
    </row>
    <row r="25" spans="1:9" ht="15.75" customHeight="1">
      <c r="A25" s="15" t="s">
        <v>41</v>
      </c>
      <c r="B25" s="15" t="s">
        <v>42</v>
      </c>
      <c r="C25" s="15"/>
      <c r="D25" s="15"/>
      <c r="E25" s="15" t="s">
        <v>43</v>
      </c>
      <c r="F25" s="15" t="s">
        <v>44</v>
      </c>
      <c r="G25" s="15" t="s">
        <v>30</v>
      </c>
    </row>
    <row r="26" spans="1:9" ht="15.75" customHeight="1">
      <c r="A26" s="15" t="s">
        <v>31</v>
      </c>
      <c r="B26" s="15" t="s">
        <v>32</v>
      </c>
      <c r="C26" s="15"/>
      <c r="D26" s="15"/>
      <c r="E26" s="15" t="s">
        <v>45</v>
      </c>
      <c r="F26" s="15" t="s">
        <v>46</v>
      </c>
      <c r="G26" s="15" t="s">
        <v>30</v>
      </c>
    </row>
    <row r="27" spans="1:9" ht="15.75" customHeight="1">
      <c r="A27" s="15" t="s">
        <v>27</v>
      </c>
      <c r="B27" s="15" t="s">
        <v>28</v>
      </c>
      <c r="C27" s="15"/>
      <c r="D27" s="15"/>
      <c r="E27" s="15" t="s">
        <v>47</v>
      </c>
      <c r="F27" s="15" t="s">
        <v>48</v>
      </c>
      <c r="G27" s="15" t="s">
        <v>30</v>
      </c>
    </row>
    <row r="28" spans="1:9" ht="15.75" customHeight="1">
      <c r="A28" s="15" t="s">
        <v>1</v>
      </c>
      <c r="B28" s="15" t="s">
        <v>4</v>
      </c>
      <c r="C28" s="15"/>
      <c r="D28" s="15"/>
      <c r="E28" s="15" t="s">
        <v>49</v>
      </c>
      <c r="F28" s="15" t="s">
        <v>50</v>
      </c>
      <c r="G28" s="15" t="s">
        <v>14</v>
      </c>
    </row>
    <row r="29" spans="1:9" ht="15.75" customHeight="1">
      <c r="A29" s="15" t="s">
        <v>1</v>
      </c>
      <c r="B29" s="15" t="s">
        <v>5</v>
      </c>
      <c r="C29" s="15"/>
      <c r="D29" s="15"/>
      <c r="E29" s="15" t="s">
        <v>50</v>
      </c>
      <c r="F29" s="15" t="s">
        <v>49</v>
      </c>
      <c r="G29" s="15" t="s">
        <v>14</v>
      </c>
    </row>
    <row r="30" spans="1:9" ht="15.75" customHeight="1">
      <c r="A30" s="15" t="s">
        <v>51</v>
      </c>
      <c r="B30" s="15" t="s">
        <v>52</v>
      </c>
      <c r="C30" s="15"/>
      <c r="D30" s="15"/>
      <c r="E30" s="15" t="s">
        <v>53</v>
      </c>
      <c r="F30" s="15" t="s">
        <v>54</v>
      </c>
      <c r="G30" s="15" t="s">
        <v>55</v>
      </c>
    </row>
    <row r="31" spans="1:9" ht="18.75">
      <c r="A31" s="7" t="s">
        <v>63</v>
      </c>
    </row>
    <row r="33" spans="1:8" ht="15.75" customHeight="1">
      <c r="A33" s="14" t="s">
        <v>0</v>
      </c>
      <c r="B33" s="14" t="s">
        <v>3</v>
      </c>
      <c r="C33" s="14"/>
      <c r="D33" s="14"/>
      <c r="E33" s="14" t="s">
        <v>57</v>
      </c>
      <c r="F33" s="14" t="s">
        <v>58</v>
      </c>
      <c r="G33" s="14" t="s">
        <v>13</v>
      </c>
    </row>
    <row r="34" spans="1:8" ht="15.75" customHeight="1">
      <c r="A34" s="15" t="s">
        <v>31</v>
      </c>
      <c r="B34" s="15" t="s">
        <v>32</v>
      </c>
      <c r="C34" s="15"/>
      <c r="D34" s="15"/>
      <c r="E34" s="15" t="s">
        <v>59</v>
      </c>
      <c r="F34" s="15" t="s">
        <v>60</v>
      </c>
      <c r="G34" s="15" t="s">
        <v>30</v>
      </c>
    </row>
    <row r="35" spans="1:8" ht="15.75" customHeight="1">
      <c r="A35" s="15" t="s">
        <v>1</v>
      </c>
      <c r="B35" s="15" t="s">
        <v>4</v>
      </c>
      <c r="C35" s="15"/>
      <c r="D35" s="15"/>
      <c r="E35" s="15" t="s">
        <v>10</v>
      </c>
      <c r="F35" s="15" t="s">
        <v>11</v>
      </c>
      <c r="G35" s="15" t="s">
        <v>14</v>
      </c>
    </row>
    <row r="36" spans="1:8" ht="15.75" customHeight="1">
      <c r="A36" s="15" t="s">
        <v>1</v>
      </c>
      <c r="B36" s="15" t="s">
        <v>5</v>
      </c>
      <c r="C36" s="15"/>
      <c r="D36" s="15"/>
      <c r="E36" s="15" t="s">
        <v>11</v>
      </c>
      <c r="F36" s="15" t="s">
        <v>10</v>
      </c>
      <c r="G36" s="15" t="s">
        <v>14</v>
      </c>
    </row>
    <row r="37" spans="1:8" ht="15.75" customHeight="1">
      <c r="A37" s="15" t="s">
        <v>51</v>
      </c>
      <c r="B37" s="15" t="s">
        <v>52</v>
      </c>
      <c r="C37" s="15"/>
      <c r="D37" s="15"/>
      <c r="E37" s="15" t="s">
        <v>61</v>
      </c>
      <c r="F37" s="15" t="s">
        <v>62</v>
      </c>
      <c r="G37" s="15" t="s">
        <v>55</v>
      </c>
    </row>
    <row r="38" spans="1:8" ht="18.75">
      <c r="A38" s="7" t="s">
        <v>66</v>
      </c>
    </row>
    <row r="40" spans="1:8" ht="15.75" customHeight="1">
      <c r="A40" s="14" t="s">
        <v>0</v>
      </c>
      <c r="B40" s="14" t="s">
        <v>3</v>
      </c>
      <c r="C40" s="14"/>
      <c r="D40" s="14"/>
      <c r="E40" s="14" t="s">
        <v>64</v>
      </c>
      <c r="F40" s="14" t="s">
        <v>65</v>
      </c>
      <c r="G40" s="14" t="s">
        <v>13</v>
      </c>
    </row>
    <row r="41" spans="1:8" ht="15.75" customHeight="1">
      <c r="A41" s="15" t="s">
        <v>1</v>
      </c>
      <c r="B41" s="15" t="s">
        <v>4</v>
      </c>
      <c r="C41" s="15"/>
      <c r="D41" s="15"/>
      <c r="E41" s="16" t="s">
        <v>7</v>
      </c>
      <c r="F41" s="16" t="s">
        <v>8</v>
      </c>
      <c r="G41" s="15" t="s">
        <v>14</v>
      </c>
    </row>
    <row r="42" spans="1:8" ht="15.75" customHeight="1">
      <c r="A42" s="15" t="s">
        <v>1</v>
      </c>
      <c r="B42" s="15" t="s">
        <v>5</v>
      </c>
      <c r="C42" s="15"/>
      <c r="D42" s="15"/>
      <c r="E42" s="16" t="s">
        <v>8</v>
      </c>
      <c r="F42" s="16" t="s">
        <v>7</v>
      </c>
      <c r="G42" s="15" t="s">
        <v>14</v>
      </c>
    </row>
    <row r="44" spans="1:8" ht="18.75">
      <c r="A44" s="7" t="s">
        <v>67</v>
      </c>
    </row>
    <row r="45" spans="1:8" ht="15.75" customHeight="1">
      <c r="A45" s="14" t="s">
        <v>0</v>
      </c>
      <c r="B45" s="14" t="s">
        <v>3</v>
      </c>
      <c r="C45" s="14"/>
      <c r="D45" s="14"/>
      <c r="E45" s="14" t="s">
        <v>6</v>
      </c>
      <c r="F45" s="14" t="s">
        <v>9</v>
      </c>
      <c r="G45" s="14" t="s">
        <v>12</v>
      </c>
      <c r="H45" s="14" t="s">
        <v>13</v>
      </c>
    </row>
    <row r="46" spans="1:8" ht="15.75" customHeight="1">
      <c r="A46" s="15" t="s">
        <v>1</v>
      </c>
      <c r="B46" s="15" t="s">
        <v>68</v>
      </c>
      <c r="C46" s="15"/>
      <c r="D46" s="15"/>
      <c r="E46" s="17" t="s">
        <v>7</v>
      </c>
      <c r="F46" s="15" t="s">
        <v>10</v>
      </c>
      <c r="G46" s="18">
        <v>66708</v>
      </c>
      <c r="H46" s="15" t="s">
        <v>14</v>
      </c>
    </row>
    <row r="47" spans="1:8" ht="15.75" customHeight="1">
      <c r="A47" s="15" t="s">
        <v>1</v>
      </c>
      <c r="B47" s="15" t="s">
        <v>69</v>
      </c>
      <c r="C47" s="15"/>
      <c r="D47" s="15"/>
      <c r="E47" s="17" t="s">
        <v>8</v>
      </c>
      <c r="F47" s="15" t="s">
        <v>11</v>
      </c>
      <c r="G47" s="18">
        <v>58720</v>
      </c>
      <c r="H47" s="15" t="s">
        <v>14</v>
      </c>
    </row>
    <row r="48" spans="1:8" ht="15.75" customHeight="1">
      <c r="A48" s="19" t="s">
        <v>2</v>
      </c>
      <c r="B48" s="19" t="s">
        <v>2</v>
      </c>
      <c r="C48" s="19" t="s">
        <v>2</v>
      </c>
      <c r="D48" s="19" t="s">
        <v>2</v>
      </c>
      <c r="E48" s="19" t="s">
        <v>2</v>
      </c>
      <c r="F48" s="19" t="s">
        <v>2</v>
      </c>
      <c r="G48" s="20">
        <v>125428</v>
      </c>
      <c r="H48" s="19" t="s">
        <v>2</v>
      </c>
    </row>
    <row r="49" spans="1:9" ht="18.75">
      <c r="A49" s="7" t="s">
        <v>189</v>
      </c>
    </row>
    <row r="50" spans="1:9" ht="24">
      <c r="A50" s="8" t="s">
        <v>17</v>
      </c>
      <c r="B50" s="8" t="s">
        <v>16</v>
      </c>
      <c r="C50" s="8" t="s">
        <v>3</v>
      </c>
      <c r="D50" s="8"/>
      <c r="E50" s="8"/>
      <c r="F50" s="8" t="s">
        <v>6</v>
      </c>
      <c r="G50" s="8" t="s">
        <v>9</v>
      </c>
      <c r="H50" s="8" t="s">
        <v>12</v>
      </c>
      <c r="I50" s="8" t="s">
        <v>13</v>
      </c>
    </row>
    <row r="51" spans="1:9" ht="24">
      <c r="A51" s="9" t="s">
        <v>70</v>
      </c>
      <c r="B51" s="9"/>
      <c r="C51" s="9" t="s">
        <v>71</v>
      </c>
      <c r="D51" s="9"/>
      <c r="E51" s="9"/>
      <c r="F51" s="10" t="s">
        <v>72</v>
      </c>
      <c r="G51" s="9" t="s">
        <v>73</v>
      </c>
      <c r="H51" s="11">
        <v>132517</v>
      </c>
      <c r="I51" s="9" t="s">
        <v>30</v>
      </c>
    </row>
    <row r="52" spans="1:9" ht="24">
      <c r="A52" s="9" t="s">
        <v>74</v>
      </c>
      <c r="B52" s="9"/>
      <c r="C52" s="9" t="s">
        <v>75</v>
      </c>
      <c r="D52" s="9"/>
      <c r="E52" s="9"/>
      <c r="F52" s="10" t="s">
        <v>76</v>
      </c>
      <c r="G52" s="9" t="s">
        <v>77</v>
      </c>
      <c r="H52" s="11">
        <v>301228</v>
      </c>
      <c r="I52" s="9" t="s">
        <v>30</v>
      </c>
    </row>
    <row r="53" spans="1:9" ht="24">
      <c r="A53" s="9" t="s">
        <v>78</v>
      </c>
      <c r="B53" s="9"/>
      <c r="C53" s="9" t="s">
        <v>79</v>
      </c>
      <c r="D53" s="9"/>
      <c r="E53" s="9"/>
      <c r="F53" s="10" t="s">
        <v>80</v>
      </c>
      <c r="G53" s="9" t="s">
        <v>81</v>
      </c>
      <c r="H53" s="11">
        <v>466406</v>
      </c>
      <c r="I53" s="9" t="s">
        <v>30</v>
      </c>
    </row>
    <row r="54" spans="1:9" ht="24">
      <c r="A54" s="9" t="s">
        <v>82</v>
      </c>
      <c r="B54" s="9"/>
      <c r="C54" s="9" t="s">
        <v>83</v>
      </c>
      <c r="D54" s="9"/>
      <c r="E54" s="9"/>
      <c r="F54" s="10" t="s">
        <v>84</v>
      </c>
      <c r="G54" s="9" t="s">
        <v>77</v>
      </c>
      <c r="H54" s="11">
        <v>746570</v>
      </c>
      <c r="I54" s="9" t="s">
        <v>30</v>
      </c>
    </row>
    <row r="55" spans="1:9" ht="24">
      <c r="A55" s="9" t="s">
        <v>85</v>
      </c>
      <c r="B55" s="9"/>
      <c r="C55" s="9" t="s">
        <v>86</v>
      </c>
      <c r="D55" s="9"/>
      <c r="E55" s="9"/>
      <c r="F55" s="10" t="s">
        <v>87</v>
      </c>
      <c r="G55" s="9" t="s">
        <v>88</v>
      </c>
      <c r="H55" s="11">
        <v>267117</v>
      </c>
      <c r="I55" s="9" t="s">
        <v>30</v>
      </c>
    </row>
    <row r="56" spans="1:9" ht="24">
      <c r="A56" s="9" t="s">
        <v>89</v>
      </c>
      <c r="B56" s="9"/>
      <c r="C56" s="9" t="s">
        <v>90</v>
      </c>
      <c r="D56" s="9"/>
      <c r="E56" s="9"/>
      <c r="F56" s="10" t="s">
        <v>91</v>
      </c>
      <c r="G56" s="9" t="s">
        <v>73</v>
      </c>
      <c r="H56" s="11">
        <v>305517</v>
      </c>
      <c r="I56" s="9" t="s">
        <v>30</v>
      </c>
    </row>
    <row r="57" spans="1:9" ht="24">
      <c r="A57" s="9" t="s">
        <v>92</v>
      </c>
      <c r="B57" s="9"/>
      <c r="C57" s="9" t="s">
        <v>93</v>
      </c>
      <c r="D57" s="9"/>
      <c r="E57" s="9"/>
      <c r="F57" s="10" t="s">
        <v>94</v>
      </c>
      <c r="G57" s="9" t="s">
        <v>73</v>
      </c>
      <c r="H57" s="11">
        <v>69452</v>
      </c>
      <c r="I57" s="9" t="s">
        <v>30</v>
      </c>
    </row>
    <row r="58" spans="1:9" ht="24">
      <c r="A58" s="9" t="s">
        <v>95</v>
      </c>
      <c r="B58" s="9"/>
      <c r="C58" s="9" t="s">
        <v>96</v>
      </c>
      <c r="D58" s="9"/>
      <c r="E58" s="9"/>
      <c r="F58" s="10" t="s">
        <v>97</v>
      </c>
      <c r="G58" s="9" t="s">
        <v>98</v>
      </c>
      <c r="H58" s="11">
        <v>27500</v>
      </c>
      <c r="I58" s="9" t="s">
        <v>14</v>
      </c>
    </row>
    <row r="59" spans="1:9" ht="24">
      <c r="A59" s="9" t="s">
        <v>99</v>
      </c>
      <c r="B59" s="9"/>
      <c r="C59" s="9" t="s">
        <v>100</v>
      </c>
      <c r="D59" s="9"/>
      <c r="E59" s="9"/>
      <c r="F59" s="10" t="s">
        <v>101</v>
      </c>
      <c r="G59" s="9" t="s">
        <v>102</v>
      </c>
      <c r="H59" s="11">
        <v>27500</v>
      </c>
      <c r="I59" s="9" t="s">
        <v>14</v>
      </c>
    </row>
    <row r="60" spans="1:9" ht="24">
      <c r="A60" s="9" t="s">
        <v>103</v>
      </c>
      <c r="B60" s="9"/>
      <c r="C60" s="9" t="s">
        <v>104</v>
      </c>
      <c r="D60" s="9"/>
      <c r="E60" s="9"/>
      <c r="F60" s="10" t="s">
        <v>105</v>
      </c>
      <c r="G60" s="9" t="s">
        <v>106</v>
      </c>
      <c r="H60" s="11">
        <v>85306</v>
      </c>
      <c r="I60" s="9" t="s">
        <v>14</v>
      </c>
    </row>
    <row r="61" spans="1:9" ht="24">
      <c r="A61" s="9" t="s">
        <v>107</v>
      </c>
      <c r="B61" s="9"/>
      <c r="C61" s="9" t="s">
        <v>108</v>
      </c>
      <c r="D61" s="9"/>
      <c r="E61" s="9"/>
      <c r="F61" s="10" t="s">
        <v>109</v>
      </c>
      <c r="G61" s="9" t="s">
        <v>11</v>
      </c>
      <c r="H61" s="11">
        <v>104917</v>
      </c>
      <c r="I61" s="9" t="s">
        <v>14</v>
      </c>
    </row>
    <row r="62" spans="1:9" ht="24">
      <c r="A62" s="9" t="s">
        <v>110</v>
      </c>
      <c r="B62" s="9"/>
      <c r="C62" s="9" t="s">
        <v>111</v>
      </c>
      <c r="D62" s="9"/>
      <c r="E62" s="9"/>
      <c r="F62" s="10" t="s">
        <v>112</v>
      </c>
      <c r="G62" s="9" t="s">
        <v>11</v>
      </c>
      <c r="H62" s="11">
        <v>71225</v>
      </c>
      <c r="I62" s="9" t="s">
        <v>14</v>
      </c>
    </row>
    <row r="63" spans="1:9" ht="24">
      <c r="A63" s="9" t="s">
        <v>113</v>
      </c>
      <c r="B63" s="9"/>
      <c r="C63" s="9" t="s">
        <v>114</v>
      </c>
      <c r="D63" s="9"/>
      <c r="E63" s="9"/>
      <c r="F63" s="10" t="s">
        <v>115</v>
      </c>
      <c r="G63" s="9" t="s">
        <v>11</v>
      </c>
      <c r="H63" s="11">
        <v>104917</v>
      </c>
      <c r="I63" s="9" t="s">
        <v>14</v>
      </c>
    </row>
    <row r="64" spans="1:9" ht="24">
      <c r="A64" s="9" t="s">
        <v>116</v>
      </c>
      <c r="B64" s="9"/>
      <c r="C64" s="9" t="s">
        <v>117</v>
      </c>
      <c r="D64" s="9"/>
      <c r="E64" s="9"/>
      <c r="F64" s="10" t="s">
        <v>118</v>
      </c>
      <c r="G64" s="9" t="s">
        <v>119</v>
      </c>
      <c r="H64" s="11">
        <v>116400</v>
      </c>
      <c r="I64" s="9" t="s">
        <v>14</v>
      </c>
    </row>
    <row r="65" spans="1:9" ht="24">
      <c r="A65" s="9" t="s">
        <v>120</v>
      </c>
      <c r="B65" s="9"/>
      <c r="C65" s="9" t="s">
        <v>121</v>
      </c>
      <c r="D65" s="9"/>
      <c r="E65" s="9"/>
      <c r="F65" s="10" t="s">
        <v>122</v>
      </c>
      <c r="G65" s="9" t="s">
        <v>77</v>
      </c>
      <c r="H65" s="11">
        <v>54007</v>
      </c>
      <c r="I65" s="9" t="s">
        <v>55</v>
      </c>
    </row>
    <row r="66" spans="1:9" ht="24">
      <c r="A66" s="9" t="s">
        <v>123</v>
      </c>
      <c r="B66" s="9"/>
      <c r="C66" s="9" t="s">
        <v>124</v>
      </c>
      <c r="D66" s="9"/>
      <c r="E66" s="9"/>
      <c r="F66" s="10" t="s">
        <v>125</v>
      </c>
      <c r="G66" s="9" t="s">
        <v>126</v>
      </c>
      <c r="H66" s="11">
        <v>27500</v>
      </c>
      <c r="I66" s="9" t="s">
        <v>55</v>
      </c>
    </row>
    <row r="67" spans="1:9" ht="24">
      <c r="A67" s="9" t="s">
        <v>127</v>
      </c>
      <c r="B67" s="9"/>
      <c r="C67" s="9" t="s">
        <v>128</v>
      </c>
      <c r="D67" s="9"/>
      <c r="E67" s="9"/>
      <c r="F67" s="10" t="s">
        <v>129</v>
      </c>
      <c r="G67" s="9" t="s">
        <v>11</v>
      </c>
      <c r="H67" s="11">
        <v>69775</v>
      </c>
      <c r="I67" s="9" t="s">
        <v>55</v>
      </c>
    </row>
    <row r="68" spans="1:9" ht="24">
      <c r="A68" s="9" t="s">
        <v>130</v>
      </c>
      <c r="B68" s="9"/>
      <c r="C68" s="9" t="s">
        <v>131</v>
      </c>
      <c r="D68" s="9"/>
      <c r="E68" s="9"/>
      <c r="F68" s="10" t="s">
        <v>132</v>
      </c>
      <c r="G68" s="9" t="s">
        <v>133</v>
      </c>
      <c r="H68" s="11">
        <v>27500</v>
      </c>
      <c r="I68" s="9" t="s">
        <v>55</v>
      </c>
    </row>
    <row r="69" spans="1:9" ht="24">
      <c r="A69" s="9" t="s">
        <v>134</v>
      </c>
      <c r="B69" s="9"/>
      <c r="C69" s="9" t="s">
        <v>135</v>
      </c>
      <c r="D69" s="9"/>
      <c r="E69" s="9"/>
      <c r="F69" s="10" t="s">
        <v>136</v>
      </c>
      <c r="G69" s="9" t="s">
        <v>137</v>
      </c>
      <c r="H69" s="11">
        <v>27500</v>
      </c>
      <c r="I69" s="9" t="s">
        <v>138</v>
      </c>
    </row>
    <row r="70" spans="1:9" ht="24">
      <c r="A70" s="9" t="s">
        <v>139</v>
      </c>
      <c r="B70" s="9"/>
      <c r="C70" s="9" t="s">
        <v>140</v>
      </c>
      <c r="D70" s="9"/>
      <c r="E70" s="9"/>
      <c r="F70" s="10" t="s">
        <v>141</v>
      </c>
      <c r="G70" s="9" t="s">
        <v>60</v>
      </c>
      <c r="H70" s="11">
        <v>82655</v>
      </c>
      <c r="I70" s="9" t="s">
        <v>142</v>
      </c>
    </row>
    <row r="71" spans="1:9" ht="24">
      <c r="A71" s="9" t="s">
        <v>143</v>
      </c>
      <c r="B71" s="9"/>
      <c r="C71" s="9" t="s">
        <v>144</v>
      </c>
      <c r="D71" s="9"/>
      <c r="E71" s="9"/>
      <c r="F71" s="10" t="s">
        <v>145</v>
      </c>
      <c r="G71" s="9" t="s">
        <v>146</v>
      </c>
      <c r="H71" s="11">
        <v>27500</v>
      </c>
      <c r="I71" s="9" t="s">
        <v>142</v>
      </c>
    </row>
    <row r="72" spans="1:9" ht="24">
      <c r="A72" s="9" t="s">
        <v>147</v>
      </c>
      <c r="B72" s="9"/>
      <c r="C72" s="9" t="s">
        <v>148</v>
      </c>
      <c r="D72" s="9"/>
      <c r="E72" s="9"/>
      <c r="F72" s="10" t="s">
        <v>149</v>
      </c>
      <c r="G72" s="9" t="s">
        <v>150</v>
      </c>
      <c r="H72" s="11">
        <v>27500</v>
      </c>
      <c r="I72" s="9" t="s">
        <v>142</v>
      </c>
    </row>
    <row r="73" spans="1:9" ht="24">
      <c r="A73" s="9" t="s">
        <v>151</v>
      </c>
      <c r="B73" s="9"/>
      <c r="C73" s="9" t="s">
        <v>152</v>
      </c>
      <c r="D73" s="9"/>
      <c r="E73" s="9"/>
      <c r="F73" s="10" t="s">
        <v>153</v>
      </c>
      <c r="G73" s="9" t="s">
        <v>154</v>
      </c>
      <c r="H73" s="11">
        <v>72770</v>
      </c>
      <c r="I73" s="9" t="s">
        <v>142</v>
      </c>
    </row>
    <row r="74" spans="1:9" ht="24">
      <c r="A74" s="9" t="s">
        <v>155</v>
      </c>
      <c r="B74" s="9"/>
      <c r="C74" s="9" t="s">
        <v>156</v>
      </c>
      <c r="D74" s="9"/>
      <c r="E74" s="9"/>
      <c r="F74" s="10" t="s">
        <v>157</v>
      </c>
      <c r="G74" s="9" t="s">
        <v>106</v>
      </c>
      <c r="H74" s="11">
        <v>39615</v>
      </c>
      <c r="I74" s="9" t="s">
        <v>142</v>
      </c>
    </row>
    <row r="75" spans="1:9" ht="24">
      <c r="A75" s="9" t="s">
        <v>158</v>
      </c>
      <c r="B75" s="9"/>
      <c r="C75" s="9" t="s">
        <v>159</v>
      </c>
      <c r="D75" s="9"/>
      <c r="E75" s="9"/>
      <c r="F75" s="10" t="s">
        <v>160</v>
      </c>
      <c r="G75" s="9" t="s">
        <v>161</v>
      </c>
      <c r="H75" s="11">
        <v>27500</v>
      </c>
      <c r="I75" s="9" t="s">
        <v>142</v>
      </c>
    </row>
    <row r="76" spans="1:9" ht="24">
      <c r="A76" s="9" t="s">
        <v>162</v>
      </c>
      <c r="B76" s="9"/>
      <c r="C76" s="9" t="s">
        <v>163</v>
      </c>
      <c r="D76" s="9"/>
      <c r="E76" s="9"/>
      <c r="F76" s="10" t="s">
        <v>164</v>
      </c>
      <c r="G76" s="9" t="s">
        <v>77</v>
      </c>
      <c r="H76" s="11">
        <v>27500</v>
      </c>
      <c r="I76" s="9" t="s">
        <v>142</v>
      </c>
    </row>
    <row r="77" spans="1:9" ht="24">
      <c r="A77" s="9" t="s">
        <v>165</v>
      </c>
      <c r="B77" s="9"/>
      <c r="C77" s="9" t="s">
        <v>166</v>
      </c>
      <c r="D77" s="9"/>
      <c r="E77" s="9"/>
      <c r="F77" s="10" t="s">
        <v>167</v>
      </c>
      <c r="G77" s="9" t="s">
        <v>154</v>
      </c>
      <c r="H77" s="11">
        <v>68235</v>
      </c>
      <c r="I77" s="9" t="s">
        <v>142</v>
      </c>
    </row>
    <row r="78" spans="1:9" ht="24">
      <c r="A78" s="9" t="s">
        <v>168</v>
      </c>
      <c r="B78" s="9"/>
      <c r="C78" s="9" t="s">
        <v>169</v>
      </c>
      <c r="D78" s="9"/>
      <c r="E78" s="9"/>
      <c r="F78" s="10" t="s">
        <v>170</v>
      </c>
      <c r="G78" s="9" t="s">
        <v>106</v>
      </c>
      <c r="H78" s="11">
        <v>34815</v>
      </c>
      <c r="I78" s="9" t="s">
        <v>142</v>
      </c>
    </row>
    <row r="79" spans="1:9" ht="24">
      <c r="A79" s="9" t="s">
        <v>171</v>
      </c>
      <c r="B79" s="9"/>
      <c r="C79" s="9" t="s">
        <v>172</v>
      </c>
      <c r="D79" s="9"/>
      <c r="E79" s="9"/>
      <c r="F79" s="10" t="s">
        <v>173</v>
      </c>
      <c r="G79" s="9" t="s">
        <v>77</v>
      </c>
      <c r="H79" s="11">
        <v>84920</v>
      </c>
      <c r="I79" s="9" t="s">
        <v>142</v>
      </c>
    </row>
    <row r="80" spans="1:9" ht="24">
      <c r="A80" s="9" t="s">
        <v>174</v>
      </c>
      <c r="B80" s="9"/>
      <c r="C80" s="9" t="s">
        <v>175</v>
      </c>
      <c r="D80" s="9"/>
      <c r="E80" s="9"/>
      <c r="F80" s="10" t="s">
        <v>176</v>
      </c>
      <c r="G80" s="9" t="s">
        <v>137</v>
      </c>
      <c r="H80" s="11">
        <v>27500</v>
      </c>
      <c r="I80" s="9" t="s">
        <v>177</v>
      </c>
    </row>
    <row r="81" spans="1:9" ht="24">
      <c r="A81" s="9" t="s">
        <v>178</v>
      </c>
      <c r="B81" s="9"/>
      <c r="C81" s="9" t="s">
        <v>179</v>
      </c>
      <c r="D81" s="9"/>
      <c r="E81" s="9"/>
      <c r="F81" s="10" t="s">
        <v>180</v>
      </c>
      <c r="G81" s="9" t="s">
        <v>137</v>
      </c>
      <c r="H81" s="11">
        <v>27500</v>
      </c>
      <c r="I81" s="9" t="s">
        <v>177</v>
      </c>
    </row>
    <row r="82" spans="1:9" ht="36">
      <c r="A82" s="9" t="s">
        <v>181</v>
      </c>
      <c r="B82" s="9"/>
      <c r="C82" s="9" t="s">
        <v>182</v>
      </c>
      <c r="D82" s="9"/>
      <c r="E82" s="9"/>
      <c r="F82" s="10" t="s">
        <v>183</v>
      </c>
      <c r="G82" s="9" t="s">
        <v>137</v>
      </c>
      <c r="H82" s="11">
        <v>27500</v>
      </c>
      <c r="I82" s="9" t="s">
        <v>184</v>
      </c>
    </row>
    <row r="83" spans="1:9" ht="24">
      <c r="A83" s="9" t="s">
        <v>185</v>
      </c>
      <c r="B83" s="9"/>
      <c r="C83" s="9" t="s">
        <v>186</v>
      </c>
      <c r="D83" s="9"/>
      <c r="E83" s="9"/>
      <c r="F83" s="10" t="s">
        <v>187</v>
      </c>
      <c r="G83" s="9" t="s">
        <v>188</v>
      </c>
      <c r="H83" s="11">
        <v>77225</v>
      </c>
      <c r="I83" s="9" t="s">
        <v>184</v>
      </c>
    </row>
    <row r="84" spans="1:9">
      <c r="A84" s="12">
        <v>33</v>
      </c>
      <c r="B84" s="12"/>
      <c r="C84" s="12"/>
      <c r="D84" s="12"/>
      <c r="E84" s="12"/>
      <c r="F84" s="12"/>
      <c r="G84" s="12"/>
      <c r="H84" s="13">
        <v>3685589</v>
      </c>
      <c r="I84" s="12"/>
    </row>
    <row r="85" spans="1:9" ht="18.75">
      <c r="A85" s="7" t="s">
        <v>189</v>
      </c>
    </row>
    <row r="87" spans="1:9" ht="24">
      <c r="A87" s="8" t="s">
        <v>17</v>
      </c>
      <c r="B87" s="8" t="s">
        <v>16</v>
      </c>
      <c r="C87" s="8" t="s">
        <v>3</v>
      </c>
      <c r="D87" s="8"/>
      <c r="E87" s="8"/>
      <c r="F87" s="8" t="s">
        <v>190</v>
      </c>
      <c r="G87" s="8" t="s">
        <v>9</v>
      </c>
      <c r="H87" s="8" t="s">
        <v>191</v>
      </c>
      <c r="I87" s="8" t="s">
        <v>13</v>
      </c>
    </row>
    <row r="88" spans="1:9" ht="24">
      <c r="A88" s="9" t="s">
        <v>192</v>
      </c>
      <c r="B88" s="9"/>
      <c r="C88" s="9" t="s">
        <v>193</v>
      </c>
      <c r="D88" s="9"/>
      <c r="E88" s="9"/>
      <c r="F88" s="9" t="s">
        <v>194</v>
      </c>
      <c r="G88" s="9" t="s">
        <v>195</v>
      </c>
      <c r="H88" s="11">
        <v>1047022</v>
      </c>
      <c r="I88" s="9" t="s">
        <v>196</v>
      </c>
    </row>
    <row r="89" spans="1:9" ht="24">
      <c r="A89" s="9" t="s">
        <v>197</v>
      </c>
      <c r="B89" s="9"/>
      <c r="C89" s="9" t="s">
        <v>198</v>
      </c>
      <c r="D89" s="9"/>
      <c r="E89" s="9"/>
      <c r="F89" s="9" t="s">
        <v>199</v>
      </c>
      <c r="G89" s="9" t="s">
        <v>62</v>
      </c>
      <c r="H89" s="11">
        <v>2148582</v>
      </c>
      <c r="I89" s="9" t="s">
        <v>196</v>
      </c>
    </row>
    <row r="90" spans="1:9" ht="24">
      <c r="A90" s="9" t="s">
        <v>200</v>
      </c>
      <c r="B90" s="9"/>
      <c r="C90" s="9" t="s">
        <v>201</v>
      </c>
      <c r="D90" s="9"/>
      <c r="E90" s="9"/>
      <c r="F90" s="9" t="s">
        <v>194</v>
      </c>
      <c r="G90" s="9" t="s">
        <v>195</v>
      </c>
      <c r="H90" s="11">
        <v>1617526</v>
      </c>
      <c r="I90" s="9" t="s">
        <v>196</v>
      </c>
    </row>
    <row r="91" spans="1:9" ht="24">
      <c r="A91" s="9" t="s">
        <v>202</v>
      </c>
      <c r="B91" s="9"/>
      <c r="C91" s="9" t="s">
        <v>203</v>
      </c>
      <c r="D91" s="9"/>
      <c r="E91" s="9"/>
      <c r="F91" s="9" t="s">
        <v>194</v>
      </c>
      <c r="G91" s="9" t="s">
        <v>195</v>
      </c>
      <c r="H91" s="11">
        <v>3000503</v>
      </c>
      <c r="I91" s="9" t="s">
        <v>196</v>
      </c>
    </row>
    <row r="92" spans="1:9" ht="24">
      <c r="A92" s="9" t="s">
        <v>204</v>
      </c>
      <c r="B92" s="9"/>
      <c r="C92" s="9" t="s">
        <v>205</v>
      </c>
      <c r="D92" s="9"/>
      <c r="E92" s="9"/>
      <c r="F92" s="9" t="s">
        <v>206</v>
      </c>
      <c r="G92" s="9" t="s">
        <v>207</v>
      </c>
      <c r="H92" s="11">
        <v>741275</v>
      </c>
      <c r="I92" s="9" t="s">
        <v>196</v>
      </c>
    </row>
    <row r="93" spans="1:9" ht="24">
      <c r="A93" s="9" t="s">
        <v>208</v>
      </c>
      <c r="B93" s="9"/>
      <c r="C93" s="9" t="s">
        <v>209</v>
      </c>
      <c r="D93" s="9"/>
      <c r="E93" s="9"/>
      <c r="F93" s="9" t="s">
        <v>194</v>
      </c>
      <c r="G93" s="9" t="s">
        <v>62</v>
      </c>
      <c r="H93" s="11">
        <v>2968343</v>
      </c>
      <c r="I93" s="9" t="s">
        <v>196</v>
      </c>
    </row>
    <row r="94" spans="1:9" ht="24">
      <c r="A94" s="9" t="s">
        <v>210</v>
      </c>
      <c r="B94" s="9"/>
      <c r="C94" s="9" t="s">
        <v>211</v>
      </c>
      <c r="D94" s="9"/>
      <c r="E94" s="9"/>
      <c r="F94" s="9" t="s">
        <v>194</v>
      </c>
      <c r="G94" s="9" t="s">
        <v>195</v>
      </c>
      <c r="H94" s="11">
        <v>1326351</v>
      </c>
      <c r="I94" s="9" t="s">
        <v>196</v>
      </c>
    </row>
    <row r="95" spans="1:9" ht="24">
      <c r="A95" s="9" t="s">
        <v>212</v>
      </c>
      <c r="B95" s="9"/>
      <c r="C95" s="9" t="s">
        <v>213</v>
      </c>
      <c r="D95" s="9"/>
      <c r="E95" s="9"/>
      <c r="F95" s="9" t="s">
        <v>214</v>
      </c>
      <c r="G95" s="9" t="s">
        <v>62</v>
      </c>
      <c r="H95" s="11">
        <v>3275764</v>
      </c>
      <c r="I95" s="9" t="s">
        <v>196</v>
      </c>
    </row>
    <row r="96" spans="1:9" ht="24">
      <c r="A96" s="9" t="s">
        <v>215</v>
      </c>
      <c r="B96" s="9"/>
      <c r="C96" s="9" t="s">
        <v>216</v>
      </c>
      <c r="D96" s="9"/>
      <c r="E96" s="9"/>
      <c r="F96" s="9" t="s">
        <v>217</v>
      </c>
      <c r="G96" s="9" t="s">
        <v>62</v>
      </c>
      <c r="H96" s="11">
        <v>2752496</v>
      </c>
      <c r="I96" s="9" t="s">
        <v>196</v>
      </c>
    </row>
    <row r="97" spans="1:9" ht="24">
      <c r="A97" s="9" t="s">
        <v>218</v>
      </c>
      <c r="B97" s="9"/>
      <c r="C97" s="9" t="s">
        <v>219</v>
      </c>
      <c r="D97" s="9"/>
      <c r="E97" s="9"/>
      <c r="F97" s="9" t="s">
        <v>194</v>
      </c>
      <c r="G97" s="9" t="s">
        <v>62</v>
      </c>
      <c r="H97" s="11">
        <v>762147</v>
      </c>
      <c r="I97" s="9" t="s">
        <v>196</v>
      </c>
    </row>
    <row r="98" spans="1:9" ht="24">
      <c r="A98" s="9" t="s">
        <v>220</v>
      </c>
      <c r="B98" s="9"/>
      <c r="C98" s="9" t="s">
        <v>221</v>
      </c>
      <c r="D98" s="9"/>
      <c r="E98" s="9"/>
      <c r="F98" s="9" t="s">
        <v>194</v>
      </c>
      <c r="G98" s="9" t="s">
        <v>195</v>
      </c>
      <c r="H98" s="11">
        <v>1114050</v>
      </c>
      <c r="I98" s="9" t="s">
        <v>196</v>
      </c>
    </row>
    <row r="99" spans="1:9" ht="24">
      <c r="A99" s="9" t="s">
        <v>222</v>
      </c>
      <c r="B99" s="9"/>
      <c r="C99" s="9" t="s">
        <v>223</v>
      </c>
      <c r="D99" s="9"/>
      <c r="E99" s="9"/>
      <c r="F99" s="9" t="s">
        <v>194</v>
      </c>
      <c r="G99" s="9" t="s">
        <v>195</v>
      </c>
      <c r="H99" s="11">
        <v>1610522</v>
      </c>
      <c r="I99" s="9" t="s">
        <v>196</v>
      </c>
    </row>
    <row r="100" spans="1:9" ht="24">
      <c r="A100" s="9" t="s">
        <v>224</v>
      </c>
      <c r="B100" s="9"/>
      <c r="C100" s="9" t="s">
        <v>225</v>
      </c>
      <c r="D100" s="9"/>
      <c r="E100" s="9"/>
      <c r="F100" s="9" t="s">
        <v>226</v>
      </c>
      <c r="G100" s="9" t="s">
        <v>227</v>
      </c>
      <c r="H100" s="11">
        <v>1805410</v>
      </c>
      <c r="I100" s="9" t="s">
        <v>196</v>
      </c>
    </row>
    <row r="101" spans="1:9">
      <c r="A101" s="12"/>
      <c r="B101" s="12"/>
      <c r="C101" s="12"/>
      <c r="D101" s="12"/>
      <c r="E101" s="12"/>
      <c r="F101" s="12"/>
      <c r="G101" s="12"/>
      <c r="H101" s="13">
        <v>24169991</v>
      </c>
      <c r="I101" s="12"/>
    </row>
    <row r="104" spans="1:9" ht="18.75">
      <c r="A104" s="7" t="s">
        <v>38</v>
      </c>
    </row>
    <row r="106" spans="1:9" ht="24">
      <c r="A106" s="8" t="s">
        <v>0</v>
      </c>
      <c r="B106" s="8" t="s">
        <v>3</v>
      </c>
      <c r="C106" s="8"/>
      <c r="D106" s="8"/>
      <c r="E106" s="8" t="s">
        <v>190</v>
      </c>
      <c r="F106" s="8" t="s">
        <v>228</v>
      </c>
      <c r="G106" s="8" t="s">
        <v>229</v>
      </c>
      <c r="H106" s="8" t="s">
        <v>26</v>
      </c>
      <c r="I106" s="8" t="s">
        <v>13</v>
      </c>
    </row>
    <row r="107" spans="1:9">
      <c r="A107" s="9" t="s">
        <v>230</v>
      </c>
      <c r="B107" s="9" t="s">
        <v>231</v>
      </c>
      <c r="C107" s="9"/>
      <c r="D107" s="9"/>
      <c r="E107" s="9" t="s">
        <v>232</v>
      </c>
      <c r="F107" s="11">
        <v>1860750</v>
      </c>
      <c r="G107" s="11">
        <v>1855752</v>
      </c>
      <c r="H107" s="11">
        <v>4998</v>
      </c>
      <c r="I107" s="9" t="s">
        <v>30</v>
      </c>
    </row>
    <row r="108" spans="1:9">
      <c r="A108" s="12"/>
      <c r="B108" s="12"/>
      <c r="C108" s="12"/>
      <c r="D108" s="12"/>
      <c r="E108" s="12"/>
      <c r="F108" s="13">
        <v>1860750</v>
      </c>
      <c r="G108" s="13">
        <v>1855752</v>
      </c>
      <c r="H108" s="13"/>
      <c r="I108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68734</vt:lpstr>
      <vt:lpstr>68731</vt:lpstr>
      <vt:lpstr>68728</vt:lpstr>
      <vt:lpstr>68727</vt:lpstr>
      <vt:lpstr>CHUNG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HoangXuanSon</cp:lastModifiedBy>
  <dcterms:created xsi:type="dcterms:W3CDTF">2022-04-12T07:49:22Z</dcterms:created>
  <dcterms:modified xsi:type="dcterms:W3CDTF">2022-04-12T08:03:38Z</dcterms:modified>
</cp:coreProperties>
</file>