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afety\2023\THI ĐUA\ABC\"/>
    </mc:Choice>
  </mc:AlternateContent>
  <xr:revisionPtr revIDLastSave="0" documentId="13_ncr:1_{6CB49584-274D-419E-8B71-67E351297703}" xr6:coauthVersionLast="47" xr6:coauthVersionMax="47" xr10:uidLastSave="{00000000-0000-0000-0000-000000000000}"/>
  <bookViews>
    <workbookView xWindow="-120" yWindow="-120" windowWidth="24240" windowHeight="13140" tabRatio="990" firstSheet="1" activeTab="7" xr2:uid="{00000000-000D-0000-FFFF-FFFF00000000}"/>
  </bookViews>
  <sheets>
    <sheet name="StartUp" sheetId="68" state="hidden" r:id="rId1"/>
    <sheet name=" 01.23 HỌP" sheetId="177" r:id="rId2"/>
    <sheet name="HĐCM T1" sheetId="114" r:id="rId3"/>
    <sheet name="HĐPV T1" sheetId="189" r:id="rId4"/>
    <sheet name=" 02.23 HỌP" sheetId="180" r:id="rId5"/>
    <sheet name="HĐCM T2.2023" sheetId="196" r:id="rId6"/>
    <sheet name="HĐPV T2.2023" sheetId="197" r:id="rId7"/>
    <sheet name="03.23 HỌP" sheetId="182" r:id="rId8"/>
    <sheet name="HĐCM T03.2023" sheetId="198" r:id="rId9"/>
    <sheet name="HĐPV T03.2023" sheetId="199" r:id="rId10"/>
    <sheet name="04.23 HỌP" sheetId="183" r:id="rId11"/>
    <sheet name="HĐCM T04.2023" sheetId="201" r:id="rId12"/>
    <sheet name="HĐPV T04.2023" sheetId="202" r:id="rId13"/>
    <sheet name="05.23 HỌP" sheetId="184" r:id="rId14"/>
    <sheet name="HĐCM T05.2023" sheetId="203" r:id="rId15"/>
    <sheet name="HĐPV T05.2023" sheetId="204" r:id="rId16"/>
    <sheet name="06.23 HỌP" sheetId="185" r:id="rId17"/>
    <sheet name="HĐCM T06.2023" sheetId="205" r:id="rId18"/>
    <sheet name="HĐPV T06.2023" sheetId="206" r:id="rId19"/>
    <sheet name="07.23 HỌP" sheetId="186" r:id="rId20"/>
    <sheet name="HĐCM T07.2023" sheetId="207" r:id="rId21"/>
    <sheet name="HĐPV T07.2023" sheetId="208" r:id="rId22"/>
    <sheet name="08.23 HỌP" sheetId="187" r:id="rId23"/>
    <sheet name="08.2023 (2)" sheetId="212" r:id="rId24"/>
    <sheet name="HĐCM 08.2023" sheetId="213" r:id="rId25"/>
    <sheet name="HĐPV 08.2023" sheetId="214" r:id="rId26"/>
    <sheet name="09.2023" sheetId="188" r:id="rId27"/>
    <sheet name="HĐCMNV T9.2023" sheetId="192" r:id="rId28"/>
    <sheet name="HĐPV T9.2023" sheetId="194" r:id="rId29"/>
    <sheet name="10.2023" sheetId="209" r:id="rId30"/>
    <sheet name="HĐCM T10.2023" sheetId="210" r:id="rId31"/>
    <sheet name="HĐPV T10.2023" sheetId="211" r:id="rId32"/>
  </sheets>
  <definedNames>
    <definedName name="_xlnm._FilterDatabase" localSheetId="7" hidden="1">'03.23 HỌP'!$A$4:$P$208</definedName>
    <definedName name="_xlnm.Print_Titles" localSheetId="2">'HĐCM T1'!$3:$4</definedName>
    <definedName name="_xlnm.Print_Titles" localSheetId="3">'HĐPV T1'!$3:$4</definedName>
  </definedNames>
  <calcPr calcId="191029"/>
</workbook>
</file>

<file path=xl/calcChain.xml><?xml version="1.0" encoding="utf-8"?>
<calcChain xmlns="http://schemas.openxmlformats.org/spreadsheetml/2006/main">
  <c r="P25" i="188" l="1"/>
  <c r="P25" i="209"/>
  <c r="I19" i="211"/>
  <c r="H19" i="211"/>
  <c r="G19" i="211"/>
  <c r="F19" i="211"/>
  <c r="I16" i="210"/>
  <c r="H16" i="210"/>
  <c r="G16" i="210"/>
  <c r="F16" i="210"/>
  <c r="A202" i="209"/>
  <c r="O22" i="212" l="1"/>
  <c r="N22" i="212"/>
  <c r="M22" i="212"/>
  <c r="I19" i="214"/>
  <c r="H19" i="214"/>
  <c r="G19" i="214"/>
  <c r="F19" i="214"/>
  <c r="I11" i="213"/>
  <c r="H11" i="213"/>
  <c r="G11" i="213"/>
  <c r="F11" i="213"/>
  <c r="G203" i="212"/>
  <c r="P17" i="212" s="1"/>
  <c r="F203" i="212"/>
  <c r="P16" i="212" s="1"/>
  <c r="E203" i="212"/>
  <c r="P15" i="212" s="1"/>
  <c r="D203" i="212"/>
  <c r="P14" i="212" s="1"/>
  <c r="C203" i="212"/>
  <c r="A203" i="212"/>
  <c r="M16" i="212"/>
  <c r="M15" i="212"/>
  <c r="M14" i="212"/>
  <c r="P18" i="187"/>
  <c r="P18" i="212" l="1"/>
  <c r="P20" i="212" s="1"/>
  <c r="M14" i="187" l="1"/>
  <c r="M15" i="187"/>
  <c r="M16" i="187"/>
  <c r="A222" i="187"/>
  <c r="C222" i="187"/>
  <c r="D222" i="187"/>
  <c r="P14" i="187" s="1"/>
  <c r="E222" i="187"/>
  <c r="P15" i="187" s="1"/>
  <c r="F222" i="187"/>
  <c r="P16" i="187" s="1"/>
  <c r="G222" i="187"/>
  <c r="P17" i="187" s="1"/>
  <c r="D202" i="209"/>
  <c r="P18" i="209" s="1"/>
  <c r="E202" i="209"/>
  <c r="P19" i="209" s="1"/>
  <c r="F202" i="209"/>
  <c r="P20" i="209" s="1"/>
  <c r="G202" i="209"/>
  <c r="M20" i="209"/>
  <c r="M19" i="209"/>
  <c r="M18" i="209"/>
  <c r="C202" i="209"/>
  <c r="P21" i="209"/>
  <c r="P20" i="187" l="1"/>
  <c r="P22" i="209"/>
  <c r="P24" i="209" s="1"/>
  <c r="G19" i="208" l="1"/>
  <c r="H19" i="208"/>
  <c r="I19" i="208"/>
  <c r="F19" i="208"/>
  <c r="I11" i="207"/>
  <c r="H11" i="207"/>
  <c r="G11" i="207"/>
  <c r="F11" i="207"/>
  <c r="A205" i="186"/>
  <c r="P149" i="185" l="1"/>
  <c r="I18" i="206"/>
  <c r="H18" i="206"/>
  <c r="G18" i="206"/>
  <c r="F18" i="206"/>
  <c r="I11" i="205"/>
  <c r="H11" i="205"/>
  <c r="G11" i="205"/>
  <c r="F11" i="205"/>
  <c r="A208" i="185"/>
  <c r="M19" i="184"/>
  <c r="D208" i="184"/>
  <c r="I18" i="204"/>
  <c r="H18" i="204"/>
  <c r="G18" i="204"/>
  <c r="F18" i="204"/>
  <c r="I11" i="203"/>
  <c r="H11" i="203"/>
  <c r="G11" i="203"/>
  <c r="F11" i="203"/>
  <c r="A208" i="184"/>
  <c r="M17" i="183"/>
  <c r="P13" i="114"/>
  <c r="A200" i="177"/>
  <c r="M19" i="177"/>
  <c r="M18" i="177"/>
  <c r="M17" i="177"/>
  <c r="A207" i="183"/>
  <c r="G11" i="201"/>
  <c r="H11" i="201"/>
  <c r="I11" i="201"/>
  <c r="F11" i="201"/>
  <c r="I18" i="202"/>
  <c r="H18" i="202"/>
  <c r="G18" i="202"/>
  <c r="F18" i="202"/>
  <c r="A208" i="182"/>
  <c r="E208" i="182"/>
  <c r="F208" i="182"/>
  <c r="G208" i="182"/>
  <c r="D208" i="182"/>
  <c r="I9" i="198"/>
  <c r="H9" i="198"/>
  <c r="G9" i="198"/>
  <c r="F9" i="198"/>
  <c r="I19" i="199"/>
  <c r="H19" i="199"/>
  <c r="G19" i="199"/>
  <c r="F19" i="199"/>
  <c r="A208" i="180"/>
  <c r="I9" i="196"/>
  <c r="H9" i="196"/>
  <c r="G9" i="196"/>
  <c r="F9" i="196"/>
  <c r="G18" i="197"/>
  <c r="H18" i="197"/>
  <c r="I18" i="197"/>
  <c r="F18" i="197"/>
  <c r="G19" i="194"/>
  <c r="H19" i="194"/>
  <c r="I19" i="194"/>
  <c r="F19" i="194"/>
  <c r="E202" i="188"/>
  <c r="F202" i="188"/>
  <c r="G202" i="188"/>
  <c r="D202" i="188"/>
  <c r="A202" i="188"/>
  <c r="I12" i="192"/>
  <c r="H12" i="192"/>
  <c r="G12" i="192"/>
  <c r="F12" i="192"/>
  <c r="G18" i="189"/>
  <c r="H18" i="189"/>
  <c r="I18" i="189"/>
  <c r="F18" i="189"/>
  <c r="G16" i="114"/>
  <c r="H16" i="114"/>
  <c r="I16" i="114"/>
  <c r="F16" i="114"/>
  <c r="E200" i="177"/>
  <c r="F200" i="177"/>
  <c r="G200" i="177"/>
  <c r="D200" i="177"/>
  <c r="P21" i="188" l="1"/>
  <c r="P20" i="188"/>
  <c r="P19" i="188"/>
  <c r="P18" i="188"/>
  <c r="C202" i="188"/>
  <c r="M20" i="188"/>
  <c r="M19" i="188"/>
  <c r="M18" i="188"/>
  <c r="G205" i="186"/>
  <c r="P21" i="186" s="1"/>
  <c r="F205" i="186"/>
  <c r="P20" i="186" s="1"/>
  <c r="E205" i="186"/>
  <c r="P19" i="186" s="1"/>
  <c r="D205" i="186"/>
  <c r="P18" i="186" s="1"/>
  <c r="C205" i="186"/>
  <c r="M20" i="186"/>
  <c r="M19" i="186"/>
  <c r="M18" i="186"/>
  <c r="G208" i="185"/>
  <c r="P21" i="185" s="1"/>
  <c r="F208" i="185"/>
  <c r="P20" i="185" s="1"/>
  <c r="E208" i="185"/>
  <c r="P19" i="185" s="1"/>
  <c r="D208" i="185"/>
  <c r="P18" i="185" s="1"/>
  <c r="C208" i="185"/>
  <c r="M20" i="185"/>
  <c r="M19" i="185"/>
  <c r="M18" i="185"/>
  <c r="G208" i="184"/>
  <c r="P21" i="184" s="1"/>
  <c r="F208" i="184"/>
  <c r="P20" i="184" s="1"/>
  <c r="E208" i="184"/>
  <c r="P19" i="184" s="1"/>
  <c r="P18" i="184"/>
  <c r="C208" i="184"/>
  <c r="M20" i="184"/>
  <c r="M18" i="184"/>
  <c r="G207" i="183"/>
  <c r="P20" i="183" s="1"/>
  <c r="F207" i="183"/>
  <c r="P19" i="183" s="1"/>
  <c r="E207" i="183"/>
  <c r="P18" i="183" s="1"/>
  <c r="D207" i="183"/>
  <c r="P17" i="183" s="1"/>
  <c r="C207" i="183"/>
  <c r="M19" i="183"/>
  <c r="M18" i="183"/>
  <c r="P21" i="182"/>
  <c r="P20" i="182"/>
  <c r="P19" i="182"/>
  <c r="P18" i="182"/>
  <c r="C208" i="182"/>
  <c r="M20" i="182"/>
  <c r="M19" i="182"/>
  <c r="M18" i="182"/>
  <c r="G208" i="180"/>
  <c r="P21" i="180" s="1"/>
  <c r="F208" i="180"/>
  <c r="P20" i="180" s="1"/>
  <c r="E208" i="180"/>
  <c r="P19" i="180" s="1"/>
  <c r="D208" i="180"/>
  <c r="P18" i="180" s="1"/>
  <c r="C208" i="180"/>
  <c r="M20" i="180"/>
  <c r="M19" i="180"/>
  <c r="M18" i="180"/>
  <c r="C200" i="177"/>
  <c r="P22" i="188" l="1"/>
  <c r="P24" i="188" s="1"/>
  <c r="P22" i="186"/>
  <c r="P24" i="186" s="1"/>
  <c r="P22" i="185"/>
  <c r="P24" i="185" s="1"/>
  <c r="P22" i="184"/>
  <c r="P21" i="183"/>
  <c r="P23" i="183" s="1"/>
  <c r="P22" i="182"/>
  <c r="P24" i="182" s="1"/>
  <c r="P22" i="180"/>
  <c r="P24" i="180" s="1"/>
  <c r="P17" i="177"/>
  <c r="P18" i="177"/>
  <c r="P19" i="177"/>
  <c r="P20" i="177"/>
  <c r="P24" i="184" l="1"/>
  <c r="Q22" i="184"/>
  <c r="P21" i="177"/>
  <c r="P23" i="177"/>
</calcChain>
</file>

<file path=xl/sharedStrings.xml><?xml version="1.0" encoding="utf-8"?>
<sst xmlns="http://schemas.openxmlformats.org/spreadsheetml/2006/main" count="5930" uniqueCount="426">
  <si>
    <t>N'Jan Nhung</t>
  </si>
  <si>
    <t>Nguyeãn Thò Nhaãn</t>
  </si>
  <si>
    <t>Taï Xuaân Hieáu</t>
  </si>
  <si>
    <t>Phan Vaên Phong</t>
  </si>
  <si>
    <t>Traàn Thò Tình</t>
  </si>
  <si>
    <t>Traïm Y Teá  B'Laù</t>
  </si>
  <si>
    <t>Traïm Y Teá Loäc Laâm</t>
  </si>
  <si>
    <t>Hoaøng Thò Haïnh</t>
  </si>
  <si>
    <t>N'Jan Chaâu</t>
  </si>
  <si>
    <t>B</t>
  </si>
  <si>
    <t>A</t>
  </si>
  <si>
    <t>C</t>
  </si>
  <si>
    <t>Traïm Y Teá Loäc Phuù</t>
  </si>
  <si>
    <t>Luïc Thò Hueä</t>
  </si>
  <si>
    <t>Traïm Y Teá Loäc Thaéng</t>
  </si>
  <si>
    <t>Traïm Y Teá Loäc Ngaõi</t>
  </si>
  <si>
    <t>Nguyeãn Thò Tuyeát Mai</t>
  </si>
  <si>
    <t>K'Sông</t>
  </si>
  <si>
    <t>Traïm Y Teá Loäc Ñöùc</t>
  </si>
  <si>
    <t>Ñinh Thò Kim Duyeân</t>
  </si>
  <si>
    <t>Vuõ Thò Tuyeán</t>
  </si>
  <si>
    <t>Traïm Y Teá Loäc Quaûng</t>
  </si>
  <si>
    <t>Hoà Thò Kim Hoa</t>
  </si>
  <si>
    <t>Mai Thò Phöôïng</t>
  </si>
  <si>
    <t>Traïm Y Teá Loäc Taân</t>
  </si>
  <si>
    <t>Ka Haø</t>
  </si>
  <si>
    <t>Traïm Y Teá Loäc Nam</t>
  </si>
  <si>
    <t>Buøi Vaên Loäc</t>
  </si>
  <si>
    <t>Nguyeãn Thò Thu Chung</t>
  </si>
  <si>
    <t>H'Yeân EÂBan</t>
  </si>
  <si>
    <t>Nguyeãn Thò Tuyeát Nhung</t>
  </si>
  <si>
    <t>Nguyeãn Thò Hoàng Chieán</t>
  </si>
  <si>
    <t>Traàn Thò Aùnh Tuyeát</t>
  </si>
  <si>
    <t>Nguyeãn Baù Soaïn</t>
  </si>
  <si>
    <t>Nguyeãn Vaên Haûi</t>
  </si>
  <si>
    <t>Phoøng TCHC</t>
  </si>
  <si>
    <t>Phan Tieán Duõng</t>
  </si>
  <si>
    <t>Nguyeãn Thò Maãn</t>
  </si>
  <si>
    <t>D</t>
  </si>
  <si>
    <t>Ñoã Phuù Löông</t>
  </si>
  <si>
    <t>Hoaøng Thò Haït</t>
  </si>
  <si>
    <t>Ghi chuù</t>
  </si>
  <si>
    <t>TT</t>
  </si>
  <si>
    <t xml:space="preserve">Traïm Y Teá Loäc Baéc      </t>
  </si>
  <si>
    <t xml:space="preserve">Traïm Y Teá Loäc Baûo    </t>
  </si>
  <si>
    <t>PK ÑKKV Loäc Thaønh</t>
  </si>
  <si>
    <t>PK ÑKKV Loäc An</t>
  </si>
  <si>
    <t>Toång coäng</t>
  </si>
  <si>
    <t>Hoï &amp; Teân - Ñôn vò</t>
  </si>
  <si>
    <t>Ng­êi lËp</t>
  </si>
  <si>
    <t>Gi¸m ®èc</t>
  </si>
  <si>
    <t>NguyÔn ThÞ Th¾m</t>
  </si>
  <si>
    <t>Lª ThÞ Th¬</t>
  </si>
  <si>
    <t>Ban Gi¸m ®èc</t>
  </si>
  <si>
    <t>Lª ThÞ Hång</t>
  </si>
  <si>
    <t>Ph¹m ThÞ Phóc</t>
  </si>
  <si>
    <t>NguyÔn Minh Th¶o</t>
  </si>
  <si>
    <t>Ka Ph­îng</t>
  </si>
  <si>
    <t xml:space="preserve">§inh ThÞ KiÒu V¨n </t>
  </si>
  <si>
    <t>Cao ThÞ LÖ H­êng</t>
  </si>
  <si>
    <t>NguyÔn ThÞ Quyªn</t>
  </si>
  <si>
    <t>D­¬ng ThÞ Thu HiÒn</t>
  </si>
  <si>
    <t>NguyÔn ThÞ Trang</t>
  </si>
  <si>
    <t>Vâ ThÞ TØnh</t>
  </si>
  <si>
    <t>Mai ThÞ HuÕ</t>
  </si>
  <si>
    <t>Mai ThÞ Kim Liªn</t>
  </si>
  <si>
    <t>Phan ThÞ Thóy</t>
  </si>
  <si>
    <t>Ka HWys Tam Bou</t>
  </si>
  <si>
    <t>Ph¹m ThÞ Thu Hµ</t>
  </si>
  <si>
    <t xml:space="preserve">§oµn  Xu©n VËn </t>
  </si>
  <si>
    <t>TrÇn ThÞ TiÕn</t>
  </si>
  <si>
    <t>Ka £s</t>
  </si>
  <si>
    <t>D­¬ng ThÞ TuyÕt</t>
  </si>
  <si>
    <t>§ång ThÞ Quyªn</t>
  </si>
  <si>
    <t>Nguyễn Thị Hợp</t>
  </si>
  <si>
    <t>Phạm Thị Phượng</t>
  </si>
  <si>
    <t>Trần Văn Lâm</t>
  </si>
  <si>
    <t>Nguyễn Bá Khánh</t>
  </si>
  <si>
    <t>Hoaøng Thò Kim Cuùc</t>
  </si>
  <si>
    <t>Trần Hữu Nhật</t>
  </si>
  <si>
    <t>Ka Tô Thị Dung</t>
  </si>
  <si>
    <t>Ka Tuyết</t>
  </si>
  <si>
    <t>Nguyễn Thị Mỹ Bình</t>
  </si>
  <si>
    <t>Nguyễn Vĩnh Phúc</t>
  </si>
  <si>
    <t>K' Bin</t>
  </si>
  <si>
    <t>Trương Nguyễn Minh Trí</t>
  </si>
  <si>
    <t>NguyÔn ThÞ Lý</t>
  </si>
  <si>
    <t>Nguyễn Thị Trang</t>
  </si>
  <si>
    <t>Hoàng Thị Xuân</t>
  </si>
  <si>
    <t>Nguyễn Thị Huệ</t>
  </si>
  <si>
    <t>Ka Hiền</t>
  </si>
  <si>
    <t xml:space="preserve">Phòng Tài chính Kế toán </t>
  </si>
  <si>
    <t>Lê Thị Hồng Hạnh</t>
  </si>
  <si>
    <t>K' Klàng</t>
  </si>
  <si>
    <t>Hoàng Minh Trải</t>
  </si>
  <si>
    <t>Đoàn Xuân Tiến Dũng</t>
  </si>
  <si>
    <t>Nguyễn Trung Hải</t>
  </si>
  <si>
    <t>Đào Tuấn Anh</t>
  </si>
  <si>
    <t>Trần Văn Sơn</t>
  </si>
  <si>
    <t>Ka Nghĩa</t>
  </si>
  <si>
    <t>Ka My</t>
  </si>
  <si>
    <t>Nguyễn Thị Tuyên</t>
  </si>
  <si>
    <t>Lưu Thị Hiện</t>
  </si>
  <si>
    <t>NguyÔn ThÞ Thu (1985)</t>
  </si>
  <si>
    <t>Phạm Thị Mai</t>
  </si>
  <si>
    <t>Nguyễn Ngọc Đông</t>
  </si>
  <si>
    <t>Ka Liên</t>
  </si>
  <si>
    <t>Nông Đức Mạnh</t>
  </si>
  <si>
    <t>K' Tuyến</t>
  </si>
  <si>
    <t>Hoàng Thị Như Trang</t>
  </si>
  <si>
    <t>Họ và tên</t>
  </si>
  <si>
    <t>Đơn vị</t>
  </si>
  <si>
    <t>Phòng TCHC</t>
  </si>
  <si>
    <t>Ghi chú</t>
  </si>
  <si>
    <t>Mai Thị Kim Liên</t>
  </si>
  <si>
    <t>Trần Thị Long Vân</t>
  </si>
  <si>
    <t>Ka Thị Dối</t>
  </si>
  <si>
    <t>NGƯỜI LẬP</t>
  </si>
  <si>
    <t>GIÁM ĐỐC</t>
  </si>
  <si>
    <t>Lê Hoanh Kiều</t>
  </si>
  <si>
    <t>Nguyễn Thị Kim Anh</t>
  </si>
  <si>
    <t>Nguyễn Thị Hoan</t>
  </si>
  <si>
    <t>Hoàng Thị Thoa</t>
  </si>
  <si>
    <t>Ka Ris</t>
  </si>
  <si>
    <t>Ka Nhẫn</t>
  </si>
  <si>
    <t>Lê Thị Bích Phương</t>
  </si>
  <si>
    <t>Nguyễn Thị Phụng</t>
  </si>
  <si>
    <t>Ka Nhiều</t>
  </si>
  <si>
    <t>Lê Thị Trang</t>
  </si>
  <si>
    <t>Nguyễn Thị Huyền</t>
  </si>
  <si>
    <t>Lê Thị Thanh Hoa</t>
  </si>
  <si>
    <t>Đặng Thị Hà</t>
  </si>
  <si>
    <t>Nguyễn Thị Kim Dung</t>
  </si>
  <si>
    <t>Lưu Thị Hòe</t>
  </si>
  <si>
    <t>Đặng Thị Thủy</t>
  </si>
  <si>
    <t>Ka Kiều</t>
  </si>
  <si>
    <t>Lê Quang Thương</t>
  </si>
  <si>
    <t>Phan Thị Lệ Xuân</t>
  </si>
  <si>
    <t>Nguyễn Phúc Sơn</t>
  </si>
  <si>
    <t>Nguyễn Thị Thu Hiền</t>
  </si>
  <si>
    <t>Nguyễn Thị Thanh Hương</t>
  </si>
  <si>
    <t>Nguyễn Thị Hòa</t>
  </si>
  <si>
    <t>Nguyễn Văn Thắng</t>
  </si>
  <si>
    <t>Đỗ Phú Lương</t>
  </si>
  <si>
    <t>Khoa Y tế dự phòng</t>
  </si>
  <si>
    <t>Tăng Thị Phượng</t>
  </si>
  <si>
    <t>Nguyễn Đức Hiền</t>
  </si>
  <si>
    <t>Nguyễn T Hoài Thương</t>
  </si>
  <si>
    <t>Trần Văn Phương</t>
  </si>
  <si>
    <t>Nguyễn Đức Chi</t>
  </si>
  <si>
    <t>Phan Thị Tâm</t>
  </si>
  <si>
    <t>Lục Văn Công</t>
  </si>
  <si>
    <t>Vũ Thị Thanh Bình</t>
  </si>
  <si>
    <t>Trần Thị Minh Hiếu</t>
  </si>
  <si>
    <t>Ngô Thị Lương</t>
  </si>
  <si>
    <t>§inh ThÞ Th«ng</t>
  </si>
  <si>
    <t>Nguyễn Thúy Hằng</t>
  </si>
  <si>
    <t>Đặng Thị Vân</t>
  </si>
  <si>
    <t>Đinh Thị Phương</t>
  </si>
  <si>
    <t>Lê Hữu Tri</t>
  </si>
  <si>
    <t>Nguyễn Thị Tuý Dung</t>
  </si>
  <si>
    <t>Lê Hữu Công</t>
  </si>
  <si>
    <t>Lý Thị Thanh Nga</t>
  </si>
  <si>
    <t>Lưu Thị Lục</t>
  </si>
  <si>
    <t>Hồ Thị Bích Đào</t>
  </si>
  <si>
    <t>Văn Thị Hồng Khuyên</t>
  </si>
  <si>
    <t>Nguyễn Đình Hoan</t>
  </si>
  <si>
    <t>Phạm Thị Thu Hằng</t>
  </si>
  <si>
    <t>Đậu Thị Huyền</t>
  </si>
  <si>
    <t>Nguyễn Thị Ngọc Hà</t>
  </si>
  <si>
    <t>Nguyễn Thị Thu</t>
  </si>
  <si>
    <t>Phạm Thị Hoa</t>
  </si>
  <si>
    <t>Khoa Y học cổ truyền và Phục hồi chức năng</t>
  </si>
  <si>
    <t>Lê Thị Hiền</t>
  </si>
  <si>
    <t>Vũ Duy Hiển</t>
  </si>
  <si>
    <t>Nguyễn Thị Khai</t>
  </si>
  <si>
    <t>Khoa Xét nghiệm và CĐHA</t>
  </si>
  <si>
    <t>Nông Văn Niệm</t>
  </si>
  <si>
    <t>Ng.Hương Ánh Hồng Nhung</t>
  </si>
  <si>
    <t>Võ Thanh Tùng</t>
  </si>
  <si>
    <t>K'Sieo</t>
  </si>
  <si>
    <t>Nguyễn Thị Hường</t>
  </si>
  <si>
    <t>Khoa Dược - Trang thiết bị - Vật tư y tế</t>
  </si>
  <si>
    <t>Phạm Thị Tiến</t>
  </si>
  <si>
    <t>Phan Thị Hoa</t>
  </si>
  <si>
    <t>Đinh Thị Thuỷ Ngân</t>
  </si>
  <si>
    <t>Khoa Khám bệnh - Hồi sức cấp cứu - Liên chuyên khoa</t>
  </si>
  <si>
    <t>Bùi Thị Lan</t>
  </si>
  <si>
    <t>Nghỉ phép</t>
  </si>
  <si>
    <t>Phạm Thị Kiều Oanh</t>
  </si>
  <si>
    <t>Ka Lệ Ngọc Hằng</t>
  </si>
  <si>
    <t>Phan Văn Tâm</t>
  </si>
  <si>
    <t>Vũ Văn Cường</t>
  </si>
  <si>
    <t>Nguyễn Thị Hải</t>
  </si>
  <si>
    <t>Lê Thị Dung</t>
  </si>
  <si>
    <t>Khoa KB-HSCC-LCK</t>
  </si>
  <si>
    <t>Phòng khám ĐKKV Lộc An</t>
  </si>
  <si>
    <t>Phòng khám ĐKKV Lộc Thành</t>
  </si>
  <si>
    <t>Trần Thị Ái Nhi</t>
  </si>
  <si>
    <t>Mông Thị Hương</t>
  </si>
  <si>
    <t>Nguyễn Hữu Thành</t>
  </si>
  <si>
    <t>Nguyễn Thị Trà Linh</t>
  </si>
  <si>
    <t>Ka Guỳn</t>
  </si>
  <si>
    <t>Ka Réc</t>
  </si>
  <si>
    <t>Nguyễn Thị Lâm Oanh</t>
  </si>
  <si>
    <t>Jrah Touneh Ka Di Ly</t>
  </si>
  <si>
    <t>Nguyễn Thuý Hạnh</t>
  </si>
  <si>
    <t>Bùi Thị Bích Vân</t>
  </si>
  <si>
    <t>Lưu Thị Kiều Oanh</t>
  </si>
  <si>
    <t>Trình độ chuyên môn</t>
  </si>
  <si>
    <t>Bảo vệ</t>
  </si>
  <si>
    <t>Lái xe</t>
  </si>
  <si>
    <t>Hộ lý</t>
  </si>
  <si>
    <t>Y sĩ</t>
  </si>
  <si>
    <t>Bác sĩ</t>
  </si>
  <si>
    <t>Ka M' Hoàng</t>
  </si>
  <si>
    <t>Vũ Văn Hài</t>
  </si>
  <si>
    <t>Ka Rẻoh</t>
  </si>
  <si>
    <t>Trần Chí Công</t>
  </si>
  <si>
    <t>Phùng Xuân Thành</t>
  </si>
  <si>
    <t>Vũ Thị Thanh Nga</t>
  </si>
  <si>
    <t>Hồ Sư Lưu</t>
  </si>
  <si>
    <t>Ka Thuyết</t>
  </si>
  <si>
    <t>Phan Thị Loan</t>
  </si>
  <si>
    <t>Hồ Thị Hoàng Anh</t>
  </si>
  <si>
    <t>Đậu Thị Hồng Hoàn</t>
  </si>
  <si>
    <t>Ka Rầu</t>
  </si>
  <si>
    <t>Không bình xét</t>
  </si>
  <si>
    <t>Phòng Kế hoạch nghiệp vụ - Điều dưỡng và Dân số</t>
  </si>
  <si>
    <t>K' Rèn</t>
  </si>
  <si>
    <t>Lê Thị Bích Hường</t>
  </si>
  <si>
    <t>Đinh Quang Phụng</t>
  </si>
  <si>
    <t xml:space="preserve">Khoa Ngoại </t>
  </si>
  <si>
    <t>Lê Quang Tuấn</t>
  </si>
  <si>
    <t>Cá nhân</t>
  </si>
  <si>
    <t>Tổng</t>
  </si>
  <si>
    <t>NQL</t>
  </si>
  <si>
    <t>Điều dưỡng</t>
  </si>
  <si>
    <t>Phòng KHNV-ĐD&amp;DS</t>
  </si>
  <si>
    <t>Khoa YHCT&amp;PHCN</t>
  </si>
  <si>
    <t>Khoa CSSKSS&amp;PS</t>
  </si>
  <si>
    <t>Trạm Y tế Lộc Bắc</t>
  </si>
  <si>
    <t>Khoa Nội  - Nhi - Truyền nhiễm</t>
  </si>
  <si>
    <t>Khoa Nội  - nhi - truyền nhiễm</t>
  </si>
  <si>
    <t>Khoa Chăm sóc sức khỏe sinh sản và Phụ sản</t>
  </si>
  <si>
    <t>Trạm Y tế Lộc Nam</t>
  </si>
  <si>
    <t>Khoa Ngoại</t>
  </si>
  <si>
    <t>Hoàng Trọng Nghĩa</t>
  </si>
  <si>
    <t>Touneh Ái Loan</t>
  </si>
  <si>
    <t>Ka Kính</t>
  </si>
  <si>
    <t>Ka Nhiễm</t>
  </si>
  <si>
    <t>Văn thư</t>
  </si>
  <si>
    <t>Trạm Y tế Tân Lạc</t>
  </si>
  <si>
    <t>Thaùng 01/2023</t>
  </si>
  <si>
    <t>Nghỉ thai sản từ tháng 11/2022</t>
  </si>
  <si>
    <t>Nguyễn Thúy Hạnh</t>
  </si>
  <si>
    <t>Đỗ Thành Nhân</t>
  </si>
  <si>
    <t>Võ Nguyễn Thanh Tâm</t>
  </si>
  <si>
    <t>Đi học</t>
  </si>
  <si>
    <t xml:space="preserve"> </t>
  </si>
  <si>
    <r>
      <t>KÕT QU¶</t>
    </r>
    <r>
      <rPr>
        <b/>
        <sz val="16"/>
        <color theme="1"/>
        <rFont val="VNI-Times"/>
      </rPr>
      <t xml:space="preserve"> BÌNH XEÙT THI ÑUA THAÙNG 01 NAÊM 2023</t>
    </r>
  </si>
  <si>
    <r>
      <t xml:space="preserve">Nguyeãn </t>
    </r>
    <r>
      <rPr>
        <sz val="12"/>
        <color theme="1"/>
        <rFont val=".VnTime"/>
        <family val="2"/>
      </rPr>
      <t>ThÞ Minh HiÒn</t>
    </r>
  </si>
  <si>
    <r>
      <t>KÕT QU¶</t>
    </r>
    <r>
      <rPr>
        <b/>
        <sz val="16"/>
        <color theme="1"/>
        <rFont val="VNI-Times"/>
      </rPr>
      <t xml:space="preserve"> BÌNH XEÙT THI ÑUA THAÙNG 02 NAÊM 2023</t>
    </r>
  </si>
  <si>
    <t>Thaùng 02/2023</t>
  </si>
  <si>
    <t>Ka Dâu</t>
  </si>
  <si>
    <t>Luân Thị Huế</t>
  </si>
  <si>
    <t>Tháng 1/2023</t>
  </si>
  <si>
    <t>Ts tháng 2/2023</t>
  </si>
  <si>
    <t>Ka Sám</t>
  </si>
  <si>
    <t>Vũ Thị Dung</t>
  </si>
  <si>
    <t>Njan Bích</t>
  </si>
  <si>
    <r>
      <t>KÕT QU¶</t>
    </r>
    <r>
      <rPr>
        <b/>
        <sz val="16"/>
        <color theme="1"/>
        <rFont val="VNI-Times"/>
      </rPr>
      <t xml:space="preserve"> BÌNH XEÙT THI ÑUA THAÙNG 03 NAÊM 2023</t>
    </r>
  </si>
  <si>
    <t>Thaùng 03/2023</t>
  </si>
  <si>
    <t>Bình xét không đúng tỉ lệ</t>
  </si>
  <si>
    <t>Phép</t>
  </si>
  <si>
    <r>
      <t>KÕT QU¶</t>
    </r>
    <r>
      <rPr>
        <b/>
        <sz val="16"/>
        <color theme="1"/>
        <rFont val="VNI-Times"/>
      </rPr>
      <t xml:space="preserve"> BÌNH XEÙT THI ÑUA THAÙNG 04 NAÊM 2023</t>
    </r>
  </si>
  <si>
    <t>Thaùng 04/2023</t>
  </si>
  <si>
    <t>Kơ Să Nai Trang</t>
  </si>
  <si>
    <t>Nghỉ Covid</t>
  </si>
  <si>
    <t>Ts tháng 5/2023</t>
  </si>
  <si>
    <r>
      <t xml:space="preserve">Đi học </t>
    </r>
    <r>
      <rPr>
        <sz val="11"/>
        <color theme="1"/>
        <rFont val="Times New Roman"/>
        <family val="1"/>
      </rPr>
      <t>≈</t>
    </r>
    <r>
      <rPr>
        <i/>
        <sz val="11"/>
        <color theme="1"/>
        <rFont val="Times New Roman"/>
        <family val="1"/>
      </rPr>
      <t>2 tháng</t>
    </r>
  </si>
  <si>
    <t>Nghỉ Covid 17/5-24-5</t>
  </si>
  <si>
    <t>Nghỉ Covid 10/5-16/5</t>
  </si>
  <si>
    <t>Nghỉ Covid 4/5-11/5</t>
  </si>
  <si>
    <t>Nghỉ Covid 9/5-14/5</t>
  </si>
  <si>
    <t>Nghỉ Covid 16/5-21/5</t>
  </si>
  <si>
    <t>Nghỉ Covid 22/5-29/5</t>
  </si>
  <si>
    <t>Nghỉ Covid 23/5-28/5</t>
  </si>
  <si>
    <t>Nghỉ Covid 29/4-5/5</t>
  </si>
  <si>
    <r>
      <t>KÕT QU¶</t>
    </r>
    <r>
      <rPr>
        <b/>
        <sz val="16"/>
        <color theme="1"/>
        <rFont val="VNI-Times"/>
      </rPr>
      <t xml:space="preserve"> BÌNH XEÙT THI ÑUA THAÙNG 06 NAÊM 2023</t>
    </r>
  </si>
  <si>
    <t>Thaùng 06/2023</t>
  </si>
  <si>
    <r>
      <t>KÕT QU¶</t>
    </r>
    <r>
      <rPr>
        <b/>
        <sz val="16"/>
        <color theme="1"/>
        <rFont val="VNI-Times"/>
      </rPr>
      <t xml:space="preserve"> BÌNH XEÙT THI ÑUA THAÙNG 05 NAÊM 2023</t>
    </r>
  </si>
  <si>
    <t>Thaùng 05/2023</t>
  </si>
  <si>
    <t>Nguyễn Trần Bảo Hân</t>
  </si>
  <si>
    <t>Thai sản T6/2023</t>
  </si>
  <si>
    <r>
      <t>KÕT QU¶</t>
    </r>
    <r>
      <rPr>
        <b/>
        <sz val="16"/>
        <color theme="1"/>
        <rFont val="VNI-Times"/>
      </rPr>
      <t xml:space="preserve"> BÌNH XEÙT THI ÑUA THAÙNG 07 NAÊM 2023</t>
    </r>
  </si>
  <si>
    <t>Thaùng 07/2023</t>
  </si>
  <si>
    <t>Nguyễn Thị Bảy</t>
  </si>
  <si>
    <t>Thaùng 08/2023</t>
  </si>
  <si>
    <r>
      <t>KÕT QU¶</t>
    </r>
    <r>
      <rPr>
        <b/>
        <sz val="16"/>
        <color theme="1"/>
        <rFont val="VNI-Times"/>
      </rPr>
      <t xml:space="preserve"> BÌNH XEÙT THI ÑUA THAÙNG 08 NAÊM 2023</t>
    </r>
  </si>
  <si>
    <r>
      <t>KÕT QU¶</t>
    </r>
    <r>
      <rPr>
        <b/>
        <sz val="16"/>
        <color theme="1"/>
        <rFont val="VNI-Times"/>
      </rPr>
      <t xml:space="preserve"> BÌNH XEÙT THI ÑUA THAÙNG </t>
    </r>
    <r>
      <rPr>
        <b/>
        <sz val="16"/>
        <color theme="1"/>
        <rFont val="Times New Roman"/>
        <family val="1"/>
      </rPr>
      <t>09</t>
    </r>
    <r>
      <rPr>
        <b/>
        <sz val="16"/>
        <color theme="1"/>
        <rFont val="VNI-Times"/>
      </rPr>
      <t xml:space="preserve"> NAÊM 2023</t>
    </r>
  </si>
  <si>
    <r>
      <t xml:space="preserve">Thaùng </t>
    </r>
    <r>
      <rPr>
        <b/>
        <sz val="12"/>
        <color theme="1"/>
        <rFont val="Times New Roman"/>
        <family val="1"/>
      </rPr>
      <t>09/</t>
    </r>
    <r>
      <rPr>
        <b/>
        <sz val="12"/>
        <color theme="1"/>
        <rFont val="VNI-Times"/>
      </rPr>
      <t>2023</t>
    </r>
  </si>
  <si>
    <t>Bùi Thị Oanh</t>
  </si>
  <si>
    <t>Vũ Bá Toàn</t>
  </si>
  <si>
    <t>Thai sản</t>
  </si>
  <si>
    <t>KẾT QUẢ BÌNH XÉT THI ĐUA THÁNG 01 NĂM 2023</t>
  </si>
  <si>
    <t>HỢP ĐỒNG CHUYÊN MÔN NGHIỆP VỤ</t>
  </si>
  <si>
    <t>HỢP ĐỒNG HỖ TRỢ PHỤC VỤ</t>
  </si>
  <si>
    <t>Ứng phép</t>
  </si>
  <si>
    <t>Võ Lê Thanh Tâm</t>
  </si>
  <si>
    <t>Khoa XN - CĐHA</t>
  </si>
  <si>
    <t>Trần Thị Ánh Tuyết</t>
  </si>
  <si>
    <t>Tháng 09/2023</t>
  </si>
  <si>
    <t>KẾT QUẢ BÌNH XÉT THI ĐUA THÁNG 09 NĂM 2023</t>
  </si>
  <si>
    <t xml:space="preserve">Phòng khám ĐKKV Lộc An </t>
  </si>
  <si>
    <t>Cử nhân Điều dưỡng</t>
  </si>
  <si>
    <t>Cao đẳng Điều dưỡng</t>
  </si>
  <si>
    <t>Cử nhân XN</t>
  </si>
  <si>
    <t>Bác sĩ Y khoa</t>
  </si>
  <si>
    <t>Khoa Nội - Nhi - Truyền nhiễm</t>
  </si>
  <si>
    <t>CĐ KT PHCN</t>
  </si>
  <si>
    <t>Khoa YHCT &amp; PHCN</t>
  </si>
  <si>
    <t>KẾT QUẢ BÌNH XÉT THI ĐUA THÁNG 02 NĂM 2023</t>
  </si>
  <si>
    <t>Tháng 02/2023</t>
  </si>
  <si>
    <t>PK ĐK KV Lộc Thành</t>
  </si>
  <si>
    <t>PK ĐK KV Lộc An</t>
  </si>
  <si>
    <t>Khoa CSSK&amp;PS</t>
  </si>
  <si>
    <t>Phòng KH - NV - ĐD &amp; DS</t>
  </si>
  <si>
    <t>KTV</t>
  </si>
  <si>
    <t>KẾT QUẢ BÌNH XÉT THI ĐUA THÁNG 03 NĂM 2023</t>
  </si>
  <si>
    <t>Tháng 03/2023</t>
  </si>
  <si>
    <t>KẾT QUẢ BÌNH XÉT THI ĐUA THÁNG 04 NĂM 2023</t>
  </si>
  <si>
    <t>Tháng 04/2023</t>
  </si>
  <si>
    <t>DSV</t>
  </si>
  <si>
    <t>KẾT QUẢ BÌNH XÉT THI ĐUA THÁNG 05 NĂM 2023</t>
  </si>
  <si>
    <t>Tháng 05/2023</t>
  </si>
  <si>
    <t>Chỉ tiêu khám chữa bệnh chưa đạt</t>
  </si>
  <si>
    <t>Bình xét không đúng tỷ lệ</t>
  </si>
  <si>
    <t>Bình xét chưa đúng tỷ lệ</t>
  </si>
  <si>
    <t>Chỉ tiêu khám bệnh chưa đạt</t>
  </si>
  <si>
    <t>KẾT QUẢ BÌNH XÉT THI ĐUA THÁNG 06 NĂM 2023</t>
  </si>
  <si>
    <t>Tháng 06/2023</t>
  </si>
  <si>
    <t>Tham gia phong trào thi đua</t>
  </si>
  <si>
    <t>KẾT QUẢ BÌNH XÉT THI ĐUA THÁNG 07 NĂM 2023</t>
  </si>
  <si>
    <t>Tháng 07/2023</t>
  </si>
  <si>
    <r>
      <t>KÕT QU¶</t>
    </r>
    <r>
      <rPr>
        <b/>
        <sz val="16"/>
        <color theme="1"/>
        <rFont val="VNI-Times"/>
      </rPr>
      <t xml:space="preserve"> BÌNH XEÙT THI ÑUA THAÙNG 10 NAÊM 2023</t>
    </r>
  </si>
  <si>
    <r>
      <t>Thaùng 10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VNI-Times"/>
      </rPr>
      <t>2023</t>
    </r>
  </si>
  <si>
    <t>Trạm y tế Lộc Bắc</t>
  </si>
  <si>
    <t>Lê Thị Hồng</t>
  </si>
  <si>
    <t>Trạm y tế Lộc Bảo</t>
  </si>
  <si>
    <t>Nguyễn Thị Nhẫn</t>
  </si>
  <si>
    <t>Võ Thị Tỉnh</t>
  </si>
  <si>
    <t>Trạm y tế B' lá</t>
  </si>
  <si>
    <t>Ka Phượng</t>
  </si>
  <si>
    <t>Trần Thị Tình</t>
  </si>
  <si>
    <t>Trạm y tế Lộc Lâm</t>
  </si>
  <si>
    <t>N'Jan Châu</t>
  </si>
  <si>
    <t>Hoàng Thị Hạnh</t>
  </si>
  <si>
    <t>Trạm y tế Lộc Phú</t>
  </si>
  <si>
    <t>Cao Thị Lệ Hường</t>
  </si>
  <si>
    <t>Trần Thị Tiến</t>
  </si>
  <si>
    <t>Lục Thị Huệ</t>
  </si>
  <si>
    <t>Lâm Ngọc Uyên Phương</t>
  </si>
  <si>
    <t>Trạm y tế Lộc Thắng</t>
  </si>
  <si>
    <t>Phạm Thị Thu Hà</t>
  </si>
  <si>
    <t>Nguyễn Thị Thu (1985)</t>
  </si>
  <si>
    <t>Nguyễn Thị Thắm</t>
  </si>
  <si>
    <t>Trạm y tế Lộc Ngãi</t>
  </si>
  <si>
    <t>Nguyễn Thị Mẫn</t>
  </si>
  <si>
    <t>Nguyễn Thị Tuyết Mai</t>
  </si>
  <si>
    <t>K'Sơng</t>
  </si>
  <si>
    <t>Trạm Y Tế Lộc Đức</t>
  </si>
  <si>
    <t xml:space="preserve">Đinh Thị Kiều Văn </t>
  </si>
  <si>
    <t>Đinh Thị Kim Duyên</t>
  </si>
  <si>
    <t>Vũ Thị Tuyến</t>
  </si>
  <si>
    <t>Phan Thị Thúy</t>
  </si>
  <si>
    <t>Trạm Y Tế Lộc Quảng</t>
  </si>
  <si>
    <t>Mai Thị Phượng</t>
  </si>
  <si>
    <t>Hồ Thị Kim Hoa</t>
  </si>
  <si>
    <t>Đồng Thị Quyên</t>
  </si>
  <si>
    <t>Lê Thị Thơ</t>
  </si>
  <si>
    <t>Trạm Y Tế Lộc Tân</t>
  </si>
  <si>
    <t>Nguyễn Thị Quyên</t>
  </si>
  <si>
    <t>Ka Hà</t>
  </si>
  <si>
    <t>Mai Thị Huế</t>
  </si>
  <si>
    <t>Ka Ês</t>
  </si>
  <si>
    <t>K' Làng</t>
  </si>
  <si>
    <t>Nguyễn Thị Ánh Ngân</t>
  </si>
  <si>
    <t>Trạm Y Tế Lộc Nam</t>
  </si>
  <si>
    <t>Bùi Văn Lộc</t>
  </si>
  <si>
    <t>Nguyễn Thị Thu Chung</t>
  </si>
  <si>
    <t>PK ĐKKV Lộc Thành</t>
  </si>
  <si>
    <t>Dương Thị Thu Hiền</t>
  </si>
  <si>
    <t>Nguyễn Thị Lý</t>
  </si>
  <si>
    <t>Phạm Thị Phúc</t>
  </si>
  <si>
    <t>PK ĐKKV Lộc An</t>
  </si>
  <si>
    <t>Dương Thị Tuyết</t>
  </si>
  <si>
    <t>H'Yên Êban</t>
  </si>
  <si>
    <t>Đoàn Xuân Vận</t>
  </si>
  <si>
    <t>Nguyễn Thị Tuyết Nhung</t>
  </si>
  <si>
    <t>Ban Giám đốc</t>
  </si>
  <si>
    <t>Nguyễn Văn Hải</t>
  </si>
  <si>
    <t>Bùi Thị Mỹ Linh</t>
  </si>
  <si>
    <t>Đinh Thị Thông</t>
  </si>
  <si>
    <t>Tạ Xuân Hiếu</t>
  </si>
  <si>
    <t xml:space="preserve">Con ốm </t>
  </si>
  <si>
    <t>Nguyễn Minh Thảo</t>
  </si>
  <si>
    <t>Nguyễn Thị Minh Hiền</t>
  </si>
  <si>
    <t>Nguyễn Thị Hoàng Chiến</t>
  </si>
  <si>
    <t>Hoàng Thị Hạt</t>
  </si>
  <si>
    <t>Hoàng Thị Kim Cúc</t>
  </si>
  <si>
    <t>Phan Tiến Dũng</t>
  </si>
  <si>
    <t>Nguyễn Bá Soạn</t>
  </si>
  <si>
    <t>Tổng cộng</t>
  </si>
  <si>
    <t>Chỉ tiêu không đạt</t>
  </si>
  <si>
    <t>KẾT QUẢ BÌNH XÉT THI ĐUA THÁNG 08 NĂM 2023</t>
  </si>
  <si>
    <t>Tháng 08/2023</t>
  </si>
  <si>
    <t>Ka Ngân</t>
  </si>
  <si>
    <t>K' Yuyền</t>
  </si>
  <si>
    <t>KẾT QUẢ BÌNH XÉT THI ĐUA THÁNG 10 NĂM 2023</t>
  </si>
  <si>
    <t>Tháng 9/2023</t>
  </si>
  <si>
    <t>Tháng 10/2023</t>
  </si>
  <si>
    <t>Đại học Dược</t>
  </si>
  <si>
    <t xml:space="preserve">Trạm Y tế xã Lộc Phú </t>
  </si>
  <si>
    <t>Trạm Y tế xã Tân Lạc</t>
  </si>
  <si>
    <t>Cử nhân Tâm lý học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</si>
</sst>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0"/>
      <name val="Arial"/>
    </font>
    <font>
      <sz val="10"/>
      <name val="Arial"/>
      <family val="2"/>
    </font>
    <font>
      <sz val="12"/>
      <name val="VNI-Times"/>
    </font>
    <font>
      <b/>
      <sz val="12"/>
      <name val="VNI-Times"/>
    </font>
    <font>
      <sz val="8"/>
      <name val="Arial"/>
      <family val="2"/>
    </font>
    <font>
      <b/>
      <sz val="14"/>
      <name val=".VnTimeH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sz val="12"/>
      <name val="Arial"/>
      <family val="2"/>
    </font>
    <font>
      <sz val="12"/>
      <color rgb="FFFF0000"/>
      <name val="VNI-Times"/>
    </font>
    <font>
      <sz val="12"/>
      <color rgb="FFFF0000"/>
      <name val="Times New Roman"/>
      <family val="1"/>
    </font>
    <font>
      <i/>
      <sz val="11"/>
      <color rgb="FFFF0000"/>
      <name val="Times New Roman"/>
      <family val="1"/>
    </font>
    <font>
      <sz val="11"/>
      <name val="Times New Roman"/>
      <family val="1"/>
    </font>
    <font>
      <sz val="10"/>
      <color theme="1"/>
      <name val="Arial"/>
      <family val="2"/>
    </font>
    <font>
      <sz val="12"/>
      <color theme="1"/>
      <name val="VNI-Times"/>
    </font>
    <font>
      <b/>
      <i/>
      <sz val="12"/>
      <color theme="1"/>
      <name val="VNI-Times"/>
    </font>
    <font>
      <i/>
      <sz val="12"/>
      <color theme="1"/>
      <name val="Times New Roman"/>
      <family val="1"/>
    </font>
    <font>
      <b/>
      <sz val="12"/>
      <color theme="1"/>
      <name val="VNI-Times"/>
    </font>
    <font>
      <b/>
      <sz val="12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.VnTime"/>
      <family val="2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6"/>
      <color theme="1"/>
      <name val=".VnTimeH"/>
      <family val="2"/>
    </font>
    <font>
      <b/>
      <sz val="16"/>
      <color theme="1"/>
      <name val="VNI-Times"/>
    </font>
    <font>
      <b/>
      <sz val="10"/>
      <color theme="1"/>
      <name val="Arial"/>
      <family val="2"/>
    </font>
    <font>
      <b/>
      <i/>
      <sz val="12"/>
      <color theme="1"/>
      <name val=".VnTime"/>
      <family val="2"/>
    </font>
    <font>
      <sz val="9"/>
      <color theme="1"/>
      <name val="Arial"/>
      <family val="2"/>
    </font>
    <font>
      <i/>
      <sz val="11"/>
      <color theme="1"/>
      <name val="VNI-Times"/>
    </font>
    <font>
      <i/>
      <sz val="12"/>
      <color theme="1"/>
      <name val="VNI-Times"/>
    </font>
    <font>
      <b/>
      <sz val="14"/>
      <color theme="1"/>
      <name val=".VnTimeH"/>
      <family val="2"/>
    </font>
    <font>
      <b/>
      <sz val="13"/>
      <color theme="1"/>
      <name val=".VnTimeH"/>
      <family val="2"/>
    </font>
    <font>
      <b/>
      <sz val="13"/>
      <color theme="1"/>
      <name val="Times New Roman"/>
      <family val="1"/>
    </font>
    <font>
      <i/>
      <sz val="11"/>
      <color rgb="FFFF0000"/>
      <name val="VNI-Times"/>
    </font>
    <font>
      <i/>
      <sz val="12"/>
      <color rgb="FFFF0000"/>
      <name val="Times New Roman"/>
      <family val="1"/>
    </font>
    <font>
      <sz val="11"/>
      <color theme="1"/>
      <name val="Times New Roman"/>
      <family val="1"/>
    </font>
    <font>
      <i/>
      <sz val="11"/>
      <name val="Times New Roman"/>
      <family val="1"/>
    </font>
    <font>
      <sz val="12"/>
      <name val=".VnTime"/>
      <family val="2"/>
    </font>
    <font>
      <b/>
      <sz val="16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.VnTime"/>
      <family val="2"/>
    </font>
    <font>
      <b/>
      <i/>
      <sz val="12"/>
      <name val="Times New Roman"/>
      <family val="1"/>
    </font>
    <font>
      <sz val="9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/>
      <top style="dash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5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6" fillId="0" borderId="1" xfId="0" applyFont="1" applyBorder="1" applyAlignment="1">
      <alignment vertical="center" wrapText="1"/>
    </xf>
    <xf numFmtId="0" fontId="6" fillId="0" borderId="24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3" borderId="16" xfId="0" applyFont="1" applyFill="1" applyBorder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16" fillId="2" borderId="7" xfId="0" applyFont="1" applyFill="1" applyBorder="1"/>
    <xf numFmtId="0" fontId="17" fillId="2" borderId="16" xfId="0" applyFont="1" applyFill="1" applyBorder="1"/>
    <xf numFmtId="0" fontId="17" fillId="2" borderId="6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0" fontId="16" fillId="0" borderId="0" xfId="0" applyFont="1"/>
    <xf numFmtId="0" fontId="19" fillId="0" borderId="1" xfId="0" applyFont="1" applyBorder="1" applyAlignment="1">
      <alignment horizontal="center"/>
    </xf>
    <xf numFmtId="0" fontId="15" fillId="0" borderId="0" xfId="0" applyFont="1"/>
    <xf numFmtId="0" fontId="2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6" fillId="3" borderId="7" xfId="0" applyFont="1" applyFill="1" applyBorder="1"/>
    <xf numFmtId="0" fontId="16" fillId="3" borderId="16" xfId="0" applyFont="1" applyFill="1" applyBorder="1"/>
    <xf numFmtId="0" fontId="16" fillId="3" borderId="6" xfId="0" applyFont="1" applyFill="1" applyBorder="1" applyAlignment="1">
      <alignment horizontal="center"/>
    </xf>
    <xf numFmtId="0" fontId="16" fillId="3" borderId="7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21" fillId="3" borderId="6" xfId="0" applyFont="1" applyFill="1" applyBorder="1" applyAlignment="1">
      <alignment horizontal="center"/>
    </xf>
    <xf numFmtId="0" fontId="16" fillId="3" borderId="0" xfId="0" applyFont="1" applyFill="1"/>
    <xf numFmtId="0" fontId="16" fillId="0" borderId="1" xfId="0" applyFont="1" applyBorder="1"/>
    <xf numFmtId="0" fontId="21" fillId="3" borderId="9" xfId="0" applyFont="1" applyFill="1" applyBorder="1" applyAlignment="1">
      <alignment horizontal="center"/>
    </xf>
    <xf numFmtId="0" fontId="22" fillId="3" borderId="16" xfId="0" applyFont="1" applyFill="1" applyBorder="1"/>
    <xf numFmtId="0" fontId="23" fillId="0" borderId="0" xfId="0" applyFont="1"/>
    <xf numFmtId="0" fontId="23" fillId="3" borderId="7" xfId="0" applyFont="1" applyFill="1" applyBorder="1" applyAlignment="1">
      <alignment horizontal="left" vertical="center" wrapText="1"/>
    </xf>
    <xf numFmtId="0" fontId="19" fillId="6" borderId="1" xfId="0" applyFont="1" applyFill="1" applyBorder="1"/>
    <xf numFmtId="0" fontId="24" fillId="2" borderId="16" xfId="0" applyFont="1" applyFill="1" applyBorder="1"/>
    <xf numFmtId="0" fontId="16" fillId="0" borderId="7" xfId="0" applyFont="1" applyBorder="1"/>
    <xf numFmtId="0" fontId="22" fillId="0" borderId="16" xfId="0" applyFont="1" applyBorder="1"/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23" fillId="0" borderId="16" xfId="0" applyFont="1" applyBorder="1"/>
    <xf numFmtId="0" fontId="23" fillId="0" borderId="7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/>
    </xf>
    <xf numFmtId="0" fontId="23" fillId="0" borderId="7" xfId="0" applyFont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/>
    </xf>
    <xf numFmtId="0" fontId="23" fillId="3" borderId="7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/>
    </xf>
    <xf numFmtId="0" fontId="18" fillId="3" borderId="7" xfId="0" applyFont="1" applyFill="1" applyBorder="1" applyAlignment="1">
      <alignment horizontal="center"/>
    </xf>
    <xf numFmtId="0" fontId="16" fillId="3" borderId="6" xfId="0" applyFont="1" applyFill="1" applyBorder="1"/>
    <xf numFmtId="0" fontId="21" fillId="4" borderId="9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6" fillId="0" borderId="12" xfId="0" applyFont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16" fillId="2" borderId="12" xfId="0" applyFont="1" applyFill="1" applyBorder="1" applyAlignment="1">
      <alignment horizontal="center"/>
    </xf>
    <xf numFmtId="0" fontId="19" fillId="2" borderId="12" xfId="0" applyFont="1" applyFill="1" applyBorder="1" applyAlignment="1">
      <alignment horizontal="center"/>
    </xf>
    <xf numFmtId="0" fontId="16" fillId="2" borderId="15" xfId="0" applyFont="1" applyFill="1" applyBorder="1" applyAlignment="1">
      <alignment horizontal="center"/>
    </xf>
    <xf numFmtId="0" fontId="18" fillId="2" borderId="12" xfId="0" applyFont="1" applyFill="1" applyBorder="1" applyAlignment="1">
      <alignment horizontal="center"/>
    </xf>
    <xf numFmtId="0" fontId="23" fillId="3" borderId="16" xfId="0" applyFont="1" applyFill="1" applyBorder="1"/>
    <xf numFmtId="0" fontId="21" fillId="3" borderId="18" xfId="0" applyFont="1" applyFill="1" applyBorder="1" applyAlignment="1">
      <alignment horizontal="center"/>
    </xf>
    <xf numFmtId="0" fontId="23" fillId="3" borderId="16" xfId="0" applyFont="1" applyFill="1" applyBorder="1" applyAlignment="1">
      <alignment horizontal="left" vertical="center" wrapText="1"/>
    </xf>
    <xf numFmtId="0" fontId="21" fillId="3" borderId="19" xfId="0" applyFont="1" applyFill="1" applyBorder="1" applyAlignment="1">
      <alignment horizontal="center"/>
    </xf>
    <xf numFmtId="0" fontId="16" fillId="3" borderId="25" xfId="0" applyFont="1" applyFill="1" applyBorder="1" applyAlignment="1">
      <alignment horizontal="center"/>
    </xf>
    <xf numFmtId="0" fontId="16" fillId="3" borderId="26" xfId="0" applyFont="1" applyFill="1" applyBorder="1" applyAlignment="1">
      <alignment horizontal="center"/>
    </xf>
    <xf numFmtId="0" fontId="16" fillId="3" borderId="18" xfId="0" applyFont="1" applyFill="1" applyBorder="1"/>
    <xf numFmtId="0" fontId="16" fillId="3" borderId="36" xfId="0" applyFont="1" applyFill="1" applyBorder="1" applyAlignment="1">
      <alignment horizontal="center"/>
    </xf>
    <xf numFmtId="0" fontId="16" fillId="3" borderId="12" xfId="0" applyFont="1" applyFill="1" applyBorder="1" applyAlignment="1">
      <alignment horizontal="center"/>
    </xf>
    <xf numFmtId="0" fontId="16" fillId="3" borderId="15" xfId="0" applyFont="1" applyFill="1" applyBorder="1" applyAlignment="1">
      <alignment horizontal="center"/>
    </xf>
    <xf numFmtId="0" fontId="16" fillId="3" borderId="1" xfId="0" applyFont="1" applyFill="1" applyBorder="1"/>
    <xf numFmtId="0" fontId="16" fillId="6" borderId="1" xfId="0" applyFont="1" applyFill="1" applyBorder="1"/>
    <xf numFmtId="0" fontId="16" fillId="0" borderId="16" xfId="0" applyFont="1" applyBorder="1"/>
    <xf numFmtId="0" fontId="17" fillId="0" borderId="6" xfId="0" applyFont="1" applyBorder="1" applyAlignment="1">
      <alignment horizontal="center"/>
    </xf>
    <xf numFmtId="0" fontId="16" fillId="4" borderId="7" xfId="0" applyFont="1" applyFill="1" applyBorder="1"/>
    <xf numFmtId="0" fontId="22" fillId="4" borderId="16" xfId="0" applyFont="1" applyFill="1" applyBorder="1"/>
    <xf numFmtId="0" fontId="16" fillId="4" borderId="6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0" fontId="16" fillId="4" borderId="8" xfId="0" applyFont="1" applyFill="1" applyBorder="1" applyAlignment="1">
      <alignment horizontal="center"/>
    </xf>
    <xf numFmtId="0" fontId="16" fillId="4" borderId="0" xfId="0" applyFont="1" applyFill="1"/>
    <xf numFmtId="0" fontId="16" fillId="4" borderId="16" xfId="0" applyFont="1" applyFill="1" applyBorder="1"/>
    <xf numFmtId="0" fontId="21" fillId="4" borderId="6" xfId="0" applyFont="1" applyFill="1" applyBorder="1" applyAlignment="1">
      <alignment horizontal="center"/>
    </xf>
    <xf numFmtId="0" fontId="23" fillId="4" borderId="16" xfId="0" applyFont="1" applyFill="1" applyBorder="1"/>
    <xf numFmtId="0" fontId="23" fillId="4" borderId="7" xfId="0" applyFont="1" applyFill="1" applyBorder="1" applyAlignment="1">
      <alignment horizontal="left" vertical="center" wrapText="1"/>
    </xf>
    <xf numFmtId="0" fontId="18" fillId="3" borderId="9" xfId="0" applyFont="1" applyFill="1" applyBorder="1" applyAlignment="1">
      <alignment horizontal="center"/>
    </xf>
    <xf numFmtId="0" fontId="16" fillId="5" borderId="7" xfId="0" applyFont="1" applyFill="1" applyBorder="1"/>
    <xf numFmtId="0" fontId="17" fillId="5" borderId="16" xfId="0" applyFont="1" applyFill="1" applyBorder="1"/>
    <xf numFmtId="0" fontId="17" fillId="5" borderId="6" xfId="0" applyFont="1" applyFill="1" applyBorder="1" applyAlignment="1">
      <alignment horizontal="center"/>
    </xf>
    <xf numFmtId="0" fontId="16" fillId="5" borderId="7" xfId="0" applyFont="1" applyFill="1" applyBorder="1" applyAlignment="1">
      <alignment horizontal="center"/>
    </xf>
    <xf numFmtId="0" fontId="16" fillId="5" borderId="8" xfId="0" applyFont="1" applyFill="1" applyBorder="1" applyAlignment="1">
      <alignment horizontal="center"/>
    </xf>
    <xf numFmtId="0" fontId="18" fillId="5" borderId="7" xfId="0" applyFont="1" applyFill="1" applyBorder="1" applyAlignment="1">
      <alignment horizontal="center"/>
    </xf>
    <xf numFmtId="0" fontId="23" fillId="4" borderId="16" xfId="0" applyFont="1" applyFill="1" applyBorder="1" applyAlignment="1">
      <alignment horizontal="left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wrapText="1"/>
    </xf>
    <xf numFmtId="0" fontId="22" fillId="4" borderId="6" xfId="0" applyFont="1" applyFill="1" applyBorder="1" applyAlignment="1">
      <alignment horizontal="center"/>
    </xf>
    <xf numFmtId="0" fontId="22" fillId="4" borderId="7" xfId="0" applyFont="1" applyFill="1" applyBorder="1" applyAlignment="1">
      <alignment horizontal="center"/>
    </xf>
    <xf numFmtId="0" fontId="22" fillId="4" borderId="8" xfId="0" applyFont="1" applyFill="1" applyBorder="1" applyAlignment="1">
      <alignment horizontal="center"/>
    </xf>
    <xf numFmtId="0" fontId="22" fillId="4" borderId="0" xfId="0" applyFont="1" applyFill="1"/>
    <xf numFmtId="0" fontId="23" fillId="3" borderId="7" xfId="0" applyFont="1" applyFill="1" applyBorder="1" applyAlignment="1">
      <alignment horizontal="center"/>
    </xf>
    <xf numFmtId="0" fontId="23" fillId="3" borderId="8" xfId="0" applyFont="1" applyFill="1" applyBorder="1" applyAlignment="1">
      <alignment horizontal="center"/>
    </xf>
    <xf numFmtId="0" fontId="28" fillId="2" borderId="16" xfId="0" applyFont="1" applyFill="1" applyBorder="1"/>
    <xf numFmtId="0" fontId="23" fillId="7" borderId="7" xfId="0" applyFont="1" applyFill="1" applyBorder="1" applyAlignment="1">
      <alignment horizontal="center" vertical="center" wrapText="1"/>
    </xf>
    <xf numFmtId="0" fontId="24" fillId="7" borderId="7" xfId="0" applyFont="1" applyFill="1" applyBorder="1" applyAlignment="1">
      <alignment horizontal="left" vertical="center" wrapText="1"/>
    </xf>
    <xf numFmtId="0" fontId="16" fillId="7" borderId="6" xfId="0" applyFont="1" applyFill="1" applyBorder="1" applyAlignment="1">
      <alignment horizontal="center"/>
    </xf>
    <xf numFmtId="0" fontId="16" fillId="7" borderId="7" xfId="0" applyFont="1" applyFill="1" applyBorder="1" applyAlignment="1">
      <alignment horizontal="center"/>
    </xf>
    <xf numFmtId="0" fontId="16" fillId="7" borderId="8" xfId="0" applyFont="1" applyFill="1" applyBorder="1" applyAlignment="1">
      <alignment horizontal="center"/>
    </xf>
    <xf numFmtId="0" fontId="21" fillId="7" borderId="9" xfId="0" applyFont="1" applyFill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3" fillId="4" borderId="7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/>
    </xf>
    <xf numFmtId="0" fontId="29" fillId="2" borderId="10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0" fontId="16" fillId="3" borderId="17" xfId="0" applyFont="1" applyFill="1" applyBorder="1"/>
    <xf numFmtId="0" fontId="22" fillId="3" borderId="7" xfId="0" applyFont="1" applyFill="1" applyBorder="1" applyAlignment="1">
      <alignment horizontal="left" vertical="center" wrapText="1"/>
    </xf>
    <xf numFmtId="0" fontId="23" fillId="4" borderId="8" xfId="0" applyFont="1" applyFill="1" applyBorder="1" applyAlignment="1">
      <alignment horizontal="left" vertical="center" wrapText="1"/>
    </xf>
    <xf numFmtId="0" fontId="18" fillId="4" borderId="9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/>
    </xf>
    <xf numFmtId="0" fontId="23" fillId="4" borderId="8" xfId="0" applyFont="1" applyFill="1" applyBorder="1" applyAlignment="1">
      <alignment horizontal="left" vertical="center"/>
    </xf>
    <xf numFmtId="0" fontId="23" fillId="3" borderId="24" xfId="0" applyFont="1" applyFill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16" fillId="0" borderId="10" xfId="0" applyFont="1" applyBorder="1"/>
    <xf numFmtId="0" fontId="23" fillId="3" borderId="36" xfId="0" applyFont="1" applyFill="1" applyBorder="1" applyAlignment="1">
      <alignment horizontal="left" vertical="center" wrapText="1"/>
    </xf>
    <xf numFmtId="0" fontId="21" fillId="3" borderId="35" xfId="0" applyFont="1" applyFill="1" applyBorder="1" applyAlignment="1">
      <alignment horizontal="center"/>
    </xf>
    <xf numFmtId="0" fontId="23" fillId="3" borderId="20" xfId="0" applyFont="1" applyFill="1" applyBorder="1" applyAlignment="1">
      <alignment horizontal="left" vertical="center" wrapText="1"/>
    </xf>
    <xf numFmtId="0" fontId="16" fillId="3" borderId="21" xfId="0" applyFont="1" applyFill="1" applyBorder="1" applyAlignment="1">
      <alignment horizontal="center"/>
    </xf>
    <xf numFmtId="0" fontId="16" fillId="3" borderId="19" xfId="0" applyFont="1" applyFill="1" applyBorder="1" applyAlignment="1">
      <alignment horizontal="center"/>
    </xf>
    <xf numFmtId="0" fontId="16" fillId="3" borderId="22" xfId="0" applyFont="1" applyFill="1" applyBorder="1" applyAlignment="1">
      <alignment horizontal="center"/>
    </xf>
    <xf numFmtId="0" fontId="21" fillId="3" borderId="23" xfId="0" applyFont="1" applyFill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4" xfId="0" applyFont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32" fillId="0" borderId="0" xfId="0" applyFont="1"/>
    <xf numFmtId="0" fontId="33" fillId="0" borderId="0" xfId="0" applyFont="1" applyAlignment="1">
      <alignment horizontal="center"/>
    </xf>
    <xf numFmtId="0" fontId="33" fillId="0" borderId="0" xfId="0" applyFont="1"/>
    <xf numFmtId="0" fontId="34" fillId="0" borderId="0" xfId="0" applyFont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0" xfId="0" applyFont="1" applyFill="1"/>
    <xf numFmtId="0" fontId="12" fillId="3" borderId="24" xfId="0" applyFont="1" applyFill="1" applyBorder="1" applyAlignment="1">
      <alignment horizontal="left" vertical="center" wrapText="1"/>
    </xf>
    <xf numFmtId="0" fontId="11" fillId="3" borderId="25" xfId="0" applyFont="1" applyFill="1" applyBorder="1" applyAlignment="1">
      <alignment horizontal="center"/>
    </xf>
    <xf numFmtId="0" fontId="24" fillId="2" borderId="16" xfId="0" applyFont="1" applyFill="1" applyBorder="1" applyAlignment="1">
      <alignment wrapText="1"/>
    </xf>
    <xf numFmtId="0" fontId="13" fillId="3" borderId="9" xfId="0" applyFont="1" applyFill="1" applyBorder="1" applyAlignment="1">
      <alignment horizontal="center"/>
    </xf>
    <xf numFmtId="0" fontId="36" fillId="3" borderId="9" xfId="0" applyFont="1" applyFill="1" applyBorder="1" applyAlignment="1">
      <alignment horizontal="center"/>
    </xf>
    <xf numFmtId="0" fontId="16" fillId="3" borderId="16" xfId="0" applyFont="1" applyFill="1" applyBorder="1" applyAlignment="1">
      <alignment horizontal="center"/>
    </xf>
    <xf numFmtId="0" fontId="21" fillId="3" borderId="3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16" xfId="0" applyFont="1" applyFill="1" applyBorder="1"/>
    <xf numFmtId="0" fontId="2" fillId="3" borderId="25" xfId="0" applyFont="1" applyFill="1" applyBorder="1" applyAlignment="1">
      <alignment horizontal="center"/>
    </xf>
    <xf numFmtId="0" fontId="38" fillId="3" borderId="18" xfId="0" applyFont="1" applyFill="1" applyBorder="1" applyAlignment="1">
      <alignment horizontal="center"/>
    </xf>
    <xf numFmtId="0" fontId="2" fillId="3" borderId="18" xfId="0" applyFont="1" applyFill="1" applyBorder="1"/>
    <xf numFmtId="0" fontId="2" fillId="3" borderId="36" xfId="0" applyFont="1" applyFill="1" applyBorder="1" applyAlignment="1">
      <alignment horizontal="center"/>
    </xf>
    <xf numFmtId="0" fontId="38" fillId="3" borderId="9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39" fillId="3" borderId="16" xfId="0" applyFont="1" applyFill="1" applyBorder="1"/>
    <xf numFmtId="0" fontId="6" fillId="3" borderId="16" xfId="0" applyFont="1" applyFill="1" applyBorder="1" applyAlignment="1">
      <alignment horizontal="left" vertical="center" wrapText="1"/>
    </xf>
    <xf numFmtId="0" fontId="16" fillId="3" borderId="9" xfId="0" applyFont="1" applyFill="1" applyBorder="1" applyAlignment="1">
      <alignment horizontal="center"/>
    </xf>
    <xf numFmtId="0" fontId="16" fillId="2" borderId="25" xfId="0" applyFont="1" applyFill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3" borderId="39" xfId="0" applyFont="1" applyFill="1" applyBorder="1" applyAlignment="1">
      <alignment horizontal="center"/>
    </xf>
    <xf numFmtId="0" fontId="21" fillId="2" borderId="37" xfId="0" applyFont="1" applyFill="1" applyBorder="1" applyAlignment="1">
      <alignment horizontal="center"/>
    </xf>
    <xf numFmtId="0" fontId="16" fillId="3" borderId="23" xfId="0" applyFont="1" applyFill="1" applyBorder="1"/>
    <xf numFmtId="0" fontId="16" fillId="0" borderId="23" xfId="0" applyFont="1" applyBorder="1"/>
    <xf numFmtId="0" fontId="16" fillId="4" borderId="23" xfId="0" applyFont="1" applyFill="1" applyBorder="1"/>
    <xf numFmtId="0" fontId="3" fillId="0" borderId="0" xfId="0" applyFont="1" applyAlignment="1">
      <alignment horizontal="center" vertical="center"/>
    </xf>
    <xf numFmtId="0" fontId="6" fillId="0" borderId="4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9" fillId="2" borderId="7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6" fillId="3" borderId="13" xfId="0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/>
    </xf>
    <xf numFmtId="0" fontId="16" fillId="2" borderId="16" xfId="0" applyFont="1" applyFill="1" applyBorder="1" applyAlignment="1">
      <alignment horizontal="center"/>
    </xf>
    <xf numFmtId="0" fontId="16" fillId="3" borderId="24" xfId="0" applyFont="1" applyFill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4" borderId="16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22" fillId="4" borderId="16" xfId="0" applyFont="1" applyFill="1" applyBorder="1" applyAlignment="1">
      <alignment horizontal="center"/>
    </xf>
    <xf numFmtId="0" fontId="16" fillId="2" borderId="16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center"/>
    </xf>
    <xf numFmtId="0" fontId="21" fillId="3" borderId="42" xfId="0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 wrapText="1"/>
    </xf>
    <xf numFmtId="0" fontId="16" fillId="3" borderId="37" xfId="0" applyFont="1" applyFill="1" applyBorder="1"/>
    <xf numFmtId="0" fontId="16" fillId="3" borderId="5" xfId="0" applyFont="1" applyFill="1" applyBorder="1"/>
    <xf numFmtId="0" fontId="21" fillId="3" borderId="43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0" fontId="24" fillId="2" borderId="16" xfId="0" applyFont="1" applyFill="1" applyBorder="1" applyAlignment="1">
      <alignment horizontal="left" vertical="center" wrapText="1"/>
    </xf>
    <xf numFmtId="0" fontId="24" fillId="7" borderId="16" xfId="0" applyFont="1" applyFill="1" applyBorder="1" applyAlignment="1">
      <alignment horizontal="left" vertical="center" wrapText="1"/>
    </xf>
    <xf numFmtId="0" fontId="22" fillId="3" borderId="16" xfId="0" applyFont="1" applyFill="1" applyBorder="1" applyAlignment="1">
      <alignment horizontal="left" vertical="center" wrapText="1"/>
    </xf>
    <xf numFmtId="0" fontId="23" fillId="4" borderId="16" xfId="0" applyFont="1" applyFill="1" applyBorder="1" applyAlignment="1">
      <alignment horizontal="left" vertical="center"/>
    </xf>
    <xf numFmtId="0" fontId="23" fillId="0" borderId="16" xfId="0" applyFont="1" applyBorder="1" applyAlignment="1">
      <alignment vertical="center"/>
    </xf>
    <xf numFmtId="0" fontId="23" fillId="3" borderId="39" xfId="0" applyFont="1" applyFill="1" applyBorder="1" applyAlignment="1">
      <alignment horizontal="left" vertical="center" wrapText="1"/>
    </xf>
    <xf numFmtId="0" fontId="16" fillId="2" borderId="9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16" fillId="4" borderId="9" xfId="0" applyFont="1" applyFill="1" applyBorder="1" applyAlignment="1">
      <alignment horizontal="center"/>
    </xf>
    <xf numFmtId="0" fontId="16" fillId="3" borderId="43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/>
    </xf>
    <xf numFmtId="0" fontId="16" fillId="3" borderId="9" xfId="0" applyFont="1" applyFill="1" applyBorder="1"/>
    <xf numFmtId="0" fontId="30" fillId="3" borderId="43" xfId="0" applyFont="1" applyFill="1" applyBorder="1" applyAlignment="1">
      <alignment horizontal="center"/>
    </xf>
    <xf numFmtId="0" fontId="35" fillId="3" borderId="37" xfId="0" applyFont="1" applyFill="1" applyBorder="1" applyAlignment="1">
      <alignment horizontal="center"/>
    </xf>
    <xf numFmtId="0" fontId="17" fillId="2" borderId="12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7" fillId="3" borderId="7" xfId="0" applyFont="1" applyFill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5" borderId="7" xfId="0" applyFont="1" applyFill="1" applyBorder="1" applyAlignment="1">
      <alignment horizontal="center"/>
    </xf>
    <xf numFmtId="0" fontId="17" fillId="4" borderId="7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 vertical="center"/>
    </xf>
    <xf numFmtId="0" fontId="38" fillId="3" borderId="42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/>
    </xf>
    <xf numFmtId="0" fontId="16" fillId="3" borderId="19" xfId="0" applyFont="1" applyFill="1" applyBorder="1"/>
    <xf numFmtId="0" fontId="21" fillId="4" borderId="7" xfId="0" applyFont="1" applyFill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36" fillId="3" borderId="7" xfId="0" applyFont="1" applyFill="1" applyBorder="1" applyAlignment="1">
      <alignment horizontal="center"/>
    </xf>
    <xf numFmtId="0" fontId="16" fillId="4" borderId="19" xfId="0" applyFont="1" applyFill="1" applyBorder="1"/>
    <xf numFmtId="0" fontId="21" fillId="2" borderId="7" xfId="0" applyFont="1" applyFill="1" applyBorder="1" applyAlignment="1">
      <alignment horizontal="center"/>
    </xf>
    <xf numFmtId="0" fontId="18" fillId="4" borderId="7" xfId="0" applyFont="1" applyFill="1" applyBorder="1" applyAlignment="1">
      <alignment horizontal="center"/>
    </xf>
    <xf numFmtId="0" fontId="16" fillId="3" borderId="25" xfId="0" applyFont="1" applyFill="1" applyBorder="1"/>
    <xf numFmtId="0" fontId="21" fillId="3" borderId="12" xfId="0" applyFont="1" applyFill="1" applyBorder="1" applyAlignment="1">
      <alignment horizontal="center"/>
    </xf>
    <xf numFmtId="0" fontId="21" fillId="3" borderId="36" xfId="0" applyFont="1" applyFill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3" borderId="42" xfId="0" applyFont="1" applyFill="1" applyBorder="1"/>
    <xf numFmtId="0" fontId="17" fillId="3" borderId="16" xfId="0" applyFont="1" applyFill="1" applyBorder="1" applyAlignment="1">
      <alignment horizontal="center"/>
    </xf>
    <xf numFmtId="0" fontId="18" fillId="3" borderId="23" xfId="0" applyFont="1" applyFill="1" applyBorder="1" applyAlignment="1">
      <alignment horizontal="center"/>
    </xf>
    <xf numFmtId="0" fontId="20" fillId="3" borderId="16" xfId="0" applyFont="1" applyFill="1" applyBorder="1"/>
    <xf numFmtId="0" fontId="42" fillId="3" borderId="16" xfId="0" applyFont="1" applyFill="1" applyBorder="1"/>
    <xf numFmtId="0" fontId="20" fillId="3" borderId="16" xfId="0" applyFont="1" applyFill="1" applyBorder="1" applyAlignment="1">
      <alignment horizontal="left" vertical="center" wrapText="1"/>
    </xf>
    <xf numFmtId="0" fontId="38" fillId="3" borderId="7" xfId="0" applyFont="1" applyFill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1" fillId="7" borderId="7" xfId="0" applyFont="1" applyFill="1" applyBorder="1" applyAlignment="1">
      <alignment horizontal="center"/>
    </xf>
    <xf numFmtId="0" fontId="16" fillId="0" borderId="19" xfId="0" applyFont="1" applyBorder="1"/>
    <xf numFmtId="0" fontId="18" fillId="3" borderId="19" xfId="0" applyFont="1" applyFill="1" applyBorder="1" applyAlignment="1">
      <alignment horizontal="center"/>
    </xf>
    <xf numFmtId="0" fontId="21" fillId="3" borderId="44" xfId="0" applyFont="1" applyFill="1" applyBorder="1" applyAlignment="1">
      <alignment horizontal="center"/>
    </xf>
    <xf numFmtId="0" fontId="18" fillId="2" borderId="37" xfId="0" applyFont="1" applyFill="1" applyBorder="1" applyAlignment="1">
      <alignment horizontal="center"/>
    </xf>
    <xf numFmtId="0" fontId="16" fillId="4" borderId="9" xfId="0" applyFont="1" applyFill="1" applyBorder="1"/>
    <xf numFmtId="0" fontId="16" fillId="4" borderId="37" xfId="0" applyFont="1" applyFill="1" applyBorder="1"/>
    <xf numFmtId="0" fontId="16" fillId="3" borderId="38" xfId="0" applyFont="1" applyFill="1" applyBorder="1"/>
    <xf numFmtId="0" fontId="23" fillId="3" borderId="9" xfId="0" applyFont="1" applyFill="1" applyBorder="1" applyAlignment="1">
      <alignment horizontal="center"/>
    </xf>
    <xf numFmtId="0" fontId="16" fillId="3" borderId="45" xfId="0" applyFont="1" applyFill="1" applyBorder="1" applyAlignment="1">
      <alignment horizontal="center"/>
    </xf>
    <xf numFmtId="0" fontId="16" fillId="0" borderId="46" xfId="0" applyFont="1" applyBorder="1"/>
    <xf numFmtId="0" fontId="23" fillId="3" borderId="47" xfId="0" applyFont="1" applyFill="1" applyBorder="1"/>
    <xf numFmtId="0" fontId="22" fillId="3" borderId="47" xfId="0" applyFont="1" applyFill="1" applyBorder="1"/>
    <xf numFmtId="0" fontId="23" fillId="3" borderId="47" xfId="0" applyFont="1" applyFill="1" applyBorder="1" applyAlignment="1">
      <alignment horizontal="left" vertical="center" wrapText="1"/>
    </xf>
    <xf numFmtId="0" fontId="23" fillId="3" borderId="48" xfId="0" applyFont="1" applyFill="1" applyBorder="1" applyAlignment="1">
      <alignment horizontal="left" vertical="center" wrapText="1"/>
    </xf>
    <xf numFmtId="0" fontId="16" fillId="0" borderId="49" xfId="0" applyFont="1" applyBorder="1"/>
    <xf numFmtId="0" fontId="16" fillId="3" borderId="50" xfId="0" applyFont="1" applyFill="1" applyBorder="1"/>
    <xf numFmtId="0" fontId="16" fillId="3" borderId="51" xfId="0" applyFont="1" applyFill="1" applyBorder="1"/>
    <xf numFmtId="0" fontId="43" fillId="2" borderId="40" xfId="0" applyFont="1" applyFill="1" applyBorder="1" applyAlignment="1">
      <alignment horizontal="left" vertical="center" wrapText="1"/>
    </xf>
    <xf numFmtId="0" fontId="24" fillId="2" borderId="12" xfId="0" applyFont="1" applyFill="1" applyBorder="1" applyAlignment="1">
      <alignment horizontal="center"/>
    </xf>
    <xf numFmtId="0" fontId="23" fillId="2" borderId="12" xfId="0" applyFont="1" applyFill="1" applyBorder="1" applyAlignment="1">
      <alignment horizontal="center"/>
    </xf>
    <xf numFmtId="0" fontId="20" fillId="2" borderId="12" xfId="0" applyFont="1" applyFill="1" applyBorder="1" applyAlignment="1">
      <alignment horizontal="center"/>
    </xf>
    <xf numFmtId="0" fontId="23" fillId="3" borderId="7" xfId="0" applyFont="1" applyFill="1" applyBorder="1"/>
    <xf numFmtId="0" fontId="23" fillId="3" borderId="12" xfId="0" applyFont="1" applyFill="1" applyBorder="1"/>
    <xf numFmtId="0" fontId="23" fillId="2" borderId="7" xfId="0" applyFont="1" applyFill="1" applyBorder="1"/>
    <xf numFmtId="0" fontId="24" fillId="2" borderId="7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6" fillId="3" borderId="7" xfId="0" applyFont="1" applyFill="1" applyBorder="1"/>
    <xf numFmtId="0" fontId="6" fillId="3" borderId="16" xfId="0" applyFont="1" applyFill="1" applyBorder="1"/>
    <xf numFmtId="0" fontId="6" fillId="3" borderId="7" xfId="0" applyFont="1" applyFill="1" applyBorder="1" applyAlignment="1">
      <alignment horizontal="center"/>
    </xf>
    <xf numFmtId="0" fontId="6" fillId="3" borderId="18" xfId="0" applyFont="1" applyFill="1" applyBorder="1"/>
    <xf numFmtId="0" fontId="6" fillId="3" borderId="25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left" vertical="center" wrapText="1"/>
    </xf>
    <xf numFmtId="0" fontId="23" fillId="3" borderId="0" xfId="0" applyFont="1" applyFill="1"/>
    <xf numFmtId="0" fontId="24" fillId="3" borderId="7" xfId="0" applyFont="1" applyFill="1" applyBorder="1" applyAlignment="1">
      <alignment horizontal="center"/>
    </xf>
    <xf numFmtId="0" fontId="23" fillId="3" borderId="5" xfId="0" applyFont="1" applyFill="1" applyBorder="1"/>
    <xf numFmtId="0" fontId="43" fillId="2" borderId="40" xfId="0" applyFont="1" applyFill="1" applyBorder="1" applyAlignment="1">
      <alignment vertical="center"/>
    </xf>
    <xf numFmtId="0" fontId="23" fillId="0" borderId="46" xfId="0" applyFont="1" applyBorder="1"/>
    <xf numFmtId="0" fontId="23" fillId="0" borderId="49" xfId="0" applyFont="1" applyBorder="1"/>
    <xf numFmtId="0" fontId="23" fillId="0" borderId="9" xfId="0" applyFont="1" applyBorder="1" applyAlignment="1">
      <alignment horizontal="center"/>
    </xf>
    <xf numFmtId="0" fontId="23" fillId="3" borderId="50" xfId="0" applyFont="1" applyFill="1" applyBorder="1"/>
    <xf numFmtId="0" fontId="23" fillId="3" borderId="51" xfId="0" applyFont="1" applyFill="1" applyBorder="1"/>
    <xf numFmtId="0" fontId="23" fillId="3" borderId="23" xfId="0" applyFont="1" applyFill="1" applyBorder="1"/>
    <xf numFmtId="0" fontId="23" fillId="4" borderId="7" xfId="0" applyFont="1" applyFill="1" applyBorder="1"/>
    <xf numFmtId="0" fontId="23" fillId="4" borderId="7" xfId="0" applyFont="1" applyFill="1" applyBorder="1" applyAlignment="1">
      <alignment horizontal="center"/>
    </xf>
    <xf numFmtId="0" fontId="23" fillId="3" borderId="9" xfId="0" applyFont="1" applyFill="1" applyBorder="1"/>
    <xf numFmtId="0" fontId="23" fillId="0" borderId="7" xfId="0" applyFont="1" applyBorder="1"/>
    <xf numFmtId="0" fontId="23" fillId="5" borderId="7" xfId="0" applyFont="1" applyFill="1" applyBorder="1"/>
    <xf numFmtId="0" fontId="24" fillId="5" borderId="16" xfId="0" applyFont="1" applyFill="1" applyBorder="1"/>
    <xf numFmtId="0" fontId="24" fillId="5" borderId="7" xfId="0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/>
    </xf>
    <xf numFmtId="0" fontId="23" fillId="4" borderId="9" xfId="0" applyFont="1" applyFill="1" applyBorder="1"/>
    <xf numFmtId="0" fontId="23" fillId="4" borderId="37" xfId="0" applyFont="1" applyFill="1" applyBorder="1"/>
    <xf numFmtId="0" fontId="23" fillId="3" borderId="38" xfId="0" applyFont="1" applyFill="1" applyBorder="1"/>
    <xf numFmtId="0" fontId="23" fillId="4" borderId="23" xfId="0" applyFont="1" applyFill="1" applyBorder="1"/>
    <xf numFmtId="0" fontId="23" fillId="2" borderId="7" xfId="0" applyFont="1" applyFill="1" applyBorder="1" applyAlignment="1">
      <alignment horizontal="center" vertical="center"/>
    </xf>
    <xf numFmtId="0" fontId="23" fillId="7" borderId="7" xfId="0" applyFont="1" applyFill="1" applyBorder="1" applyAlignment="1">
      <alignment horizontal="center"/>
    </xf>
    <xf numFmtId="0" fontId="23" fillId="0" borderId="23" xfId="0" applyFont="1" applyBorder="1"/>
    <xf numFmtId="0" fontId="44" fillId="2" borderId="10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/>
    </xf>
    <xf numFmtId="0" fontId="23" fillId="2" borderId="25" xfId="0" applyFont="1" applyFill="1" applyBorder="1" applyAlignment="1">
      <alignment horizontal="center"/>
    </xf>
    <xf numFmtId="0" fontId="23" fillId="3" borderId="16" xfId="0" applyFont="1" applyFill="1" applyBorder="1" applyAlignment="1">
      <alignment horizontal="center"/>
    </xf>
    <xf numFmtId="0" fontId="24" fillId="3" borderId="16" xfId="0" applyFont="1" applyFill="1" applyBorder="1" applyAlignment="1">
      <alignment horizontal="center"/>
    </xf>
    <xf numFmtId="0" fontId="23" fillId="3" borderId="37" xfId="0" applyFont="1" applyFill="1" applyBorder="1"/>
    <xf numFmtId="0" fontId="23" fillId="3" borderId="36" xfId="0" applyFont="1" applyFill="1" applyBorder="1" applyAlignment="1">
      <alignment horizontal="center"/>
    </xf>
    <xf numFmtId="0" fontId="13" fillId="3" borderId="43" xfId="0" applyFont="1" applyFill="1" applyBorder="1" applyAlignment="1">
      <alignment horizontal="center"/>
    </xf>
    <xf numFmtId="0" fontId="23" fillId="0" borderId="1" xfId="0" applyFont="1" applyBorder="1"/>
    <xf numFmtId="0" fontId="20" fillId="0" borderId="1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16" fillId="2" borderId="52" xfId="0" applyFont="1" applyFill="1" applyBorder="1" applyAlignment="1">
      <alignment horizontal="center"/>
    </xf>
    <xf numFmtId="0" fontId="2" fillId="3" borderId="45" xfId="0" applyFont="1" applyFill="1" applyBorder="1" applyAlignment="1">
      <alignment horizontal="center"/>
    </xf>
    <xf numFmtId="0" fontId="21" fillId="2" borderId="10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 vertical="center"/>
    </xf>
    <xf numFmtId="0" fontId="41" fillId="2" borderId="7" xfId="0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21" fillId="2" borderId="9" xfId="0" applyFont="1" applyFill="1" applyBorder="1" applyAlignment="1">
      <alignment horizontal="center" vertical="center"/>
    </xf>
    <xf numFmtId="0" fontId="41" fillId="2" borderId="10" xfId="0" applyFont="1" applyFill="1" applyBorder="1" applyAlignment="1">
      <alignment horizontal="center"/>
    </xf>
    <xf numFmtId="0" fontId="34" fillId="0" borderId="0" xfId="0" applyFont="1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9" fillId="0" borderId="28" xfId="0" applyFont="1" applyBorder="1" applyAlignment="1">
      <alignment vertical="center" wrapText="1"/>
    </xf>
    <xf numFmtId="0" fontId="27" fillId="0" borderId="29" xfId="0" applyFont="1" applyBorder="1" applyAlignment="1">
      <alignment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9" fillId="0" borderId="41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/>
    </xf>
    <xf numFmtId="0" fontId="19" fillId="0" borderId="34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/>
    </xf>
    <xf numFmtId="0" fontId="19" fillId="3" borderId="32" xfId="0" applyFont="1" applyFill="1" applyBorder="1" applyAlignment="1">
      <alignment horizontal="center"/>
    </xf>
    <xf numFmtId="0" fontId="19" fillId="3" borderId="5" xfId="0" applyFont="1" applyFill="1" applyBorder="1" applyAlignment="1">
      <alignment horizontal="center"/>
    </xf>
    <xf numFmtId="0" fontId="19" fillId="0" borderId="2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9" fillId="0" borderId="29" xfId="0" applyFont="1" applyBorder="1" applyAlignment="1">
      <alignment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6" fillId="4" borderId="6" xfId="0" applyFont="1" applyFill="1" applyBorder="1"/>
    <xf numFmtId="0" fontId="21" fillId="3" borderId="5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Normal="105" zoomScaleSheetLayoutView="68"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21A74-32A5-48CE-94DB-F1BA9300E2AB}">
  <dimension ref="B1:J25"/>
  <sheetViews>
    <sheetView workbookViewId="0">
      <selection activeCell="C25" sqref="C25"/>
    </sheetView>
  </sheetViews>
  <sheetFormatPr defaultRowHeight="17.25" x14ac:dyDescent="0.3"/>
  <cols>
    <col min="1" max="1" width="1.42578125" style="1" customWidth="1"/>
    <col min="2" max="2" width="4.28515625" style="1" customWidth="1"/>
    <col min="3" max="3" width="24.140625" style="1" customWidth="1"/>
    <col min="4" max="4" width="12.42578125" style="1" customWidth="1"/>
    <col min="5" max="5" width="20.5703125" style="1" customWidth="1"/>
    <col min="6" max="9" width="6.28515625" style="1" customWidth="1"/>
    <col min="10" max="10" width="13.7109375" style="1" customWidth="1"/>
    <col min="11" max="16384" width="9.140625" style="1"/>
  </cols>
  <sheetData>
    <row r="1" spans="2:10" ht="27.75" customHeight="1" x14ac:dyDescent="0.3">
      <c r="B1" s="361" t="s">
        <v>329</v>
      </c>
      <c r="C1" s="361"/>
      <c r="D1" s="361"/>
      <c r="E1" s="361"/>
      <c r="F1" s="361"/>
      <c r="G1" s="361"/>
      <c r="H1" s="361"/>
      <c r="I1" s="361"/>
      <c r="J1" s="361"/>
    </row>
    <row r="2" spans="2:10" ht="17.25" customHeight="1" x14ac:dyDescent="0.3">
      <c r="B2" s="359" t="s">
        <v>307</v>
      </c>
      <c r="C2" s="359"/>
      <c r="D2" s="359"/>
      <c r="E2" s="359"/>
      <c r="F2" s="359"/>
      <c r="G2" s="359"/>
      <c r="H2" s="359"/>
      <c r="I2" s="359"/>
      <c r="J2" s="359"/>
    </row>
    <row r="3" spans="2:10" s="3" customFormat="1" ht="32.25" customHeight="1" x14ac:dyDescent="0.25">
      <c r="B3" s="362" t="s">
        <v>42</v>
      </c>
      <c r="C3" s="362" t="s">
        <v>110</v>
      </c>
      <c r="D3" s="362" t="s">
        <v>209</v>
      </c>
      <c r="E3" s="362" t="s">
        <v>111</v>
      </c>
      <c r="F3" s="364" t="s">
        <v>330</v>
      </c>
      <c r="G3" s="365"/>
      <c r="H3" s="365"/>
      <c r="I3" s="365"/>
      <c r="J3" s="362" t="s">
        <v>113</v>
      </c>
    </row>
    <row r="4" spans="2:10" s="3" customFormat="1" ht="23.25" customHeight="1" x14ac:dyDescent="0.25">
      <c r="B4" s="363"/>
      <c r="C4" s="363"/>
      <c r="D4" s="363"/>
      <c r="E4" s="363"/>
      <c r="F4" s="4" t="s">
        <v>10</v>
      </c>
      <c r="G4" s="4" t="s">
        <v>9</v>
      </c>
      <c r="H4" s="4" t="s">
        <v>11</v>
      </c>
      <c r="I4" s="4" t="s">
        <v>38</v>
      </c>
      <c r="J4" s="363"/>
    </row>
    <row r="5" spans="2:10" ht="27" customHeight="1" x14ac:dyDescent="0.3">
      <c r="B5" s="7">
        <v>1</v>
      </c>
      <c r="C5" s="13" t="s">
        <v>96</v>
      </c>
      <c r="D5" s="8" t="s">
        <v>210</v>
      </c>
      <c r="E5" s="8" t="s">
        <v>112</v>
      </c>
      <c r="F5" s="5"/>
      <c r="G5" s="5" t="s">
        <v>9</v>
      </c>
      <c r="H5" s="5"/>
      <c r="I5" s="20"/>
      <c r="J5" s="21"/>
    </row>
    <row r="6" spans="2:10" ht="27" customHeight="1" x14ac:dyDescent="0.3">
      <c r="B6" s="7">
        <v>2</v>
      </c>
      <c r="C6" s="13" t="s">
        <v>95</v>
      </c>
      <c r="D6" s="8" t="s">
        <v>210</v>
      </c>
      <c r="E6" s="8" t="s">
        <v>112</v>
      </c>
      <c r="F6" s="5"/>
      <c r="G6" s="5" t="s">
        <v>9</v>
      </c>
      <c r="H6" s="5"/>
      <c r="I6" s="20"/>
      <c r="J6" s="22"/>
    </row>
    <row r="7" spans="2:10" ht="27" customHeight="1" x14ac:dyDescent="0.3">
      <c r="B7" s="7">
        <v>3</v>
      </c>
      <c r="C7" s="13" t="s">
        <v>191</v>
      </c>
      <c r="D7" s="8" t="s">
        <v>211</v>
      </c>
      <c r="E7" s="8" t="s">
        <v>112</v>
      </c>
      <c r="F7" s="5"/>
      <c r="G7" s="5" t="s">
        <v>9</v>
      </c>
      <c r="H7" s="5"/>
      <c r="I7" s="20"/>
      <c r="J7" s="22"/>
    </row>
    <row r="8" spans="2:10" ht="27" customHeight="1" x14ac:dyDescent="0.3">
      <c r="B8" s="7">
        <v>4</v>
      </c>
      <c r="C8" s="13" t="s">
        <v>192</v>
      </c>
      <c r="D8" s="8" t="s">
        <v>211</v>
      </c>
      <c r="E8" s="8" t="s">
        <v>112</v>
      </c>
      <c r="F8" s="5"/>
      <c r="G8" s="5" t="s">
        <v>9</v>
      </c>
      <c r="H8" s="5"/>
      <c r="I8" s="20"/>
      <c r="J8" s="8"/>
    </row>
    <row r="9" spans="2:10" ht="34.5" customHeight="1" x14ac:dyDescent="0.3">
      <c r="B9" s="7">
        <v>5</v>
      </c>
      <c r="C9" s="13" t="s">
        <v>163</v>
      </c>
      <c r="D9" s="8" t="s">
        <v>212</v>
      </c>
      <c r="E9" s="8" t="s">
        <v>195</v>
      </c>
      <c r="F9" s="5"/>
      <c r="G9" s="5" t="s">
        <v>9</v>
      </c>
      <c r="H9" s="5"/>
      <c r="I9" s="20"/>
      <c r="J9" s="22"/>
    </row>
    <row r="10" spans="2:10" ht="34.5" customHeight="1" x14ac:dyDescent="0.3">
      <c r="B10" s="7">
        <v>6</v>
      </c>
      <c r="C10" s="13" t="s">
        <v>194</v>
      </c>
      <c r="D10" s="8" t="s">
        <v>212</v>
      </c>
      <c r="E10" s="8" t="s">
        <v>324</v>
      </c>
      <c r="F10" s="5"/>
      <c r="G10" s="5"/>
      <c r="H10" s="5" t="s">
        <v>11</v>
      </c>
      <c r="I10" s="20"/>
      <c r="J10" s="8"/>
    </row>
    <row r="11" spans="2:10" ht="34.5" customHeight="1" x14ac:dyDescent="0.3">
      <c r="B11" s="7">
        <v>7</v>
      </c>
      <c r="C11" s="13" t="s">
        <v>269</v>
      </c>
      <c r="D11" s="8" t="s">
        <v>212</v>
      </c>
      <c r="E11" s="8" t="s">
        <v>324</v>
      </c>
      <c r="F11" s="5"/>
      <c r="G11" s="5"/>
      <c r="H11" s="5" t="s">
        <v>11</v>
      </c>
      <c r="I11" s="20"/>
      <c r="J11" s="8"/>
    </row>
    <row r="12" spans="2:10" ht="27" customHeight="1" x14ac:dyDescent="0.3">
      <c r="B12" s="7">
        <v>8</v>
      </c>
      <c r="C12" s="15" t="s">
        <v>193</v>
      </c>
      <c r="D12" s="8" t="s">
        <v>212</v>
      </c>
      <c r="E12" s="8" t="s">
        <v>325</v>
      </c>
      <c r="F12" s="5"/>
      <c r="G12" s="5" t="s">
        <v>9</v>
      </c>
      <c r="H12" s="5"/>
      <c r="I12" s="20"/>
      <c r="J12" s="22"/>
    </row>
    <row r="13" spans="2:10" ht="27" customHeight="1" x14ac:dyDescent="0.3">
      <c r="B13" s="7">
        <v>9</v>
      </c>
      <c r="C13" s="14" t="s">
        <v>88</v>
      </c>
      <c r="D13" s="8" t="s">
        <v>212</v>
      </c>
      <c r="E13" s="8" t="s">
        <v>326</v>
      </c>
      <c r="F13" s="5"/>
      <c r="G13" s="5" t="s">
        <v>9</v>
      </c>
      <c r="H13" s="5"/>
      <c r="I13" s="20"/>
      <c r="J13" s="21"/>
    </row>
    <row r="14" spans="2:10" ht="33" customHeight="1" x14ac:dyDescent="0.3">
      <c r="B14" s="7">
        <v>10</v>
      </c>
      <c r="C14" s="15" t="s">
        <v>255</v>
      </c>
      <c r="D14" s="8" t="s">
        <v>212</v>
      </c>
      <c r="E14" s="8" t="s">
        <v>246</v>
      </c>
      <c r="F14" s="5"/>
      <c r="G14" s="5"/>
      <c r="H14" s="5" t="s">
        <v>11</v>
      </c>
      <c r="I14" s="20"/>
      <c r="J14" s="22"/>
    </row>
    <row r="15" spans="2:10" ht="43.5" customHeight="1" x14ac:dyDescent="0.3">
      <c r="B15" s="7">
        <v>11</v>
      </c>
      <c r="C15" s="19" t="s">
        <v>171</v>
      </c>
      <c r="D15" s="8" t="s">
        <v>212</v>
      </c>
      <c r="E15" s="8" t="s">
        <v>319</v>
      </c>
      <c r="F15" s="5"/>
      <c r="G15" s="5" t="s">
        <v>9</v>
      </c>
      <c r="H15" s="5"/>
      <c r="I15" s="20"/>
      <c r="J15" s="22"/>
    </row>
    <row r="16" spans="2:10" ht="34.5" customHeight="1" x14ac:dyDescent="0.3">
      <c r="B16" s="7">
        <v>12</v>
      </c>
      <c r="C16" s="15" t="s">
        <v>158</v>
      </c>
      <c r="D16" s="8" t="s">
        <v>212</v>
      </c>
      <c r="E16" s="8" t="s">
        <v>321</v>
      </c>
      <c r="F16" s="5"/>
      <c r="G16" s="5" t="s">
        <v>9</v>
      </c>
      <c r="H16" s="5"/>
      <c r="I16" s="20"/>
      <c r="J16" s="9"/>
    </row>
    <row r="17" spans="2:10" ht="38.25" customHeight="1" x14ac:dyDescent="0.3">
      <c r="B17" s="7">
        <v>13</v>
      </c>
      <c r="C17" s="199" t="s">
        <v>89</v>
      </c>
      <c r="D17" s="8" t="s">
        <v>212</v>
      </c>
      <c r="E17" s="8" t="s">
        <v>327</v>
      </c>
      <c r="F17" s="5"/>
      <c r="G17" s="5" t="s">
        <v>9</v>
      </c>
      <c r="H17" s="5"/>
      <c r="I17" s="20"/>
      <c r="J17" s="24"/>
    </row>
    <row r="18" spans="2:10" ht="38.25" customHeight="1" x14ac:dyDescent="0.3">
      <c r="B18" s="7">
        <v>14</v>
      </c>
      <c r="C18" s="199" t="s">
        <v>225</v>
      </c>
      <c r="D18" s="8" t="s">
        <v>212</v>
      </c>
      <c r="E18" s="8" t="s">
        <v>327</v>
      </c>
      <c r="F18" s="5" t="s">
        <v>10</v>
      </c>
      <c r="G18" s="5"/>
      <c r="H18" s="5"/>
      <c r="I18" s="20"/>
      <c r="J18" s="24"/>
    </row>
    <row r="19" spans="2:10" s="18" customFormat="1" ht="27" customHeight="1" x14ac:dyDescent="0.2">
      <c r="B19" s="16"/>
      <c r="C19" s="17" t="s">
        <v>47</v>
      </c>
      <c r="D19" s="17"/>
      <c r="E19" s="17"/>
      <c r="F19" s="17">
        <f>COUNTA(F5:F18)</f>
        <v>1</v>
      </c>
      <c r="G19" s="17">
        <f t="shared" ref="G19:I19" si="0">COUNTA(G5:G18)</f>
        <v>10</v>
      </c>
      <c r="H19" s="17">
        <f t="shared" si="0"/>
        <v>3</v>
      </c>
      <c r="I19" s="17">
        <f t="shared" si="0"/>
        <v>0</v>
      </c>
      <c r="J19" s="17"/>
    </row>
    <row r="20" spans="2:10" s="18" customFormat="1" ht="27" customHeight="1" x14ac:dyDescent="0.2">
      <c r="C20" s="197"/>
      <c r="D20" s="197"/>
      <c r="E20" s="197"/>
      <c r="F20" s="197"/>
      <c r="G20" s="197"/>
      <c r="H20" s="197"/>
      <c r="I20" s="197"/>
      <c r="J20" s="197"/>
    </row>
    <row r="21" spans="2:10" s="2" customFormat="1" ht="20.25" x14ac:dyDescent="0.35">
      <c r="C21" s="10" t="s">
        <v>117</v>
      </c>
      <c r="D21" s="10"/>
      <c r="E21" s="11"/>
      <c r="F21" s="359" t="s">
        <v>118</v>
      </c>
      <c r="G21" s="359"/>
      <c r="H21" s="359"/>
      <c r="I21" s="359"/>
      <c r="J21" s="359"/>
    </row>
    <row r="22" spans="2:10" x14ac:dyDescent="0.3">
      <c r="C22" s="3"/>
      <c r="D22" s="3"/>
      <c r="E22" s="3"/>
      <c r="F22" s="3"/>
      <c r="G22" s="3"/>
      <c r="H22" s="3"/>
      <c r="I22" s="3"/>
      <c r="J22" s="3"/>
    </row>
    <row r="23" spans="2:10" x14ac:dyDescent="0.3">
      <c r="C23" s="3"/>
      <c r="D23" s="3"/>
      <c r="E23" s="3"/>
      <c r="F23" s="3"/>
      <c r="G23" s="3"/>
      <c r="H23" s="3"/>
      <c r="I23" s="3"/>
      <c r="J23" s="3"/>
    </row>
    <row r="25" spans="2:10" x14ac:dyDescent="0.3">
      <c r="C25" s="6" t="s">
        <v>114</v>
      </c>
      <c r="D25" s="6"/>
      <c r="E25" s="12"/>
      <c r="F25" s="360" t="s">
        <v>143</v>
      </c>
      <c r="G25" s="360"/>
      <c r="H25" s="360"/>
      <c r="I25" s="360"/>
      <c r="J25" s="360"/>
    </row>
  </sheetData>
  <mergeCells count="10">
    <mergeCell ref="F21:J21"/>
    <mergeCell ref="F25:J25"/>
    <mergeCell ref="B1:J1"/>
    <mergeCell ref="B2:J2"/>
    <mergeCell ref="B3:B4"/>
    <mergeCell ref="C3:C4"/>
    <mergeCell ref="D3:D4"/>
    <mergeCell ref="E3:E4"/>
    <mergeCell ref="F3:I3"/>
    <mergeCell ref="J3:J4"/>
  </mergeCells>
  <pageMargins left="0.2" right="0.2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20"/>
  <sheetViews>
    <sheetView topLeftCell="A148" workbookViewId="0">
      <selection activeCell="J21" sqref="J21"/>
    </sheetView>
  </sheetViews>
  <sheetFormatPr defaultRowHeight="17.25" x14ac:dyDescent="0.3"/>
  <cols>
    <col min="1" max="1" width="4.28515625" style="31" customWidth="1"/>
    <col min="2" max="2" width="34.85546875" style="31" customWidth="1"/>
    <col min="3" max="3" width="5.140625" style="31" customWidth="1"/>
    <col min="4" max="4" width="4.5703125" style="74" customWidth="1"/>
    <col min="5" max="7" width="4.85546875" style="74" customWidth="1"/>
    <col min="8" max="8" width="37.85546875" style="74" customWidth="1"/>
    <col min="9" max="16384" width="9.140625" style="31"/>
  </cols>
  <sheetData>
    <row r="1" spans="1:16" ht="23.25" x14ac:dyDescent="0.3">
      <c r="A1" s="347" t="s">
        <v>275</v>
      </c>
      <c r="B1" s="348"/>
      <c r="C1" s="348"/>
      <c r="D1" s="348"/>
      <c r="E1" s="348"/>
      <c r="F1" s="348"/>
      <c r="G1" s="348"/>
      <c r="H1" s="348"/>
    </row>
    <row r="2" spans="1:16" ht="20.25" customHeight="1" x14ac:dyDescent="0.3">
      <c r="A2" s="349" t="s">
        <v>42</v>
      </c>
      <c r="B2" s="351" t="s">
        <v>48</v>
      </c>
      <c r="C2" s="370" t="s">
        <v>276</v>
      </c>
      <c r="D2" s="371"/>
      <c r="E2" s="371"/>
      <c r="F2" s="371"/>
      <c r="G2" s="372"/>
      <c r="H2" s="373" t="s">
        <v>41</v>
      </c>
    </row>
    <row r="3" spans="1:16" ht="18" customHeight="1" x14ac:dyDescent="0.3">
      <c r="A3" s="350"/>
      <c r="B3" s="352"/>
      <c r="C3" s="93" t="s">
        <v>42</v>
      </c>
      <c r="D3" s="93" t="s">
        <v>10</v>
      </c>
      <c r="E3" s="93" t="s">
        <v>9</v>
      </c>
      <c r="F3" s="202" t="s">
        <v>11</v>
      </c>
      <c r="G3" s="201" t="s">
        <v>38</v>
      </c>
      <c r="H3" s="374"/>
    </row>
    <row r="4" spans="1:16" ht="17.100000000000001" customHeight="1" x14ac:dyDescent="0.3">
      <c r="A4" s="78"/>
      <c r="B4" s="79" t="s">
        <v>43</v>
      </c>
      <c r="C4" s="200" t="s">
        <v>9</v>
      </c>
      <c r="D4" s="81"/>
      <c r="E4" s="82"/>
      <c r="F4" s="203"/>
      <c r="G4" s="217"/>
      <c r="H4" s="84"/>
    </row>
    <row r="5" spans="1:16" s="42" customFormat="1" ht="17.100000000000001" customHeight="1" x14ac:dyDescent="0.3">
      <c r="A5" s="36">
        <v>1</v>
      </c>
      <c r="B5" s="85" t="s">
        <v>106</v>
      </c>
      <c r="C5" s="39"/>
      <c r="D5" s="39"/>
      <c r="E5" s="39"/>
      <c r="F5" s="176"/>
      <c r="G5" s="39"/>
      <c r="H5" s="245" t="s">
        <v>188</v>
      </c>
    </row>
    <row r="6" spans="1:16" s="42" customFormat="1" ht="17.100000000000001" customHeight="1" x14ac:dyDescent="0.3">
      <c r="A6" s="36">
        <v>2</v>
      </c>
      <c r="B6" s="45" t="s">
        <v>54</v>
      </c>
      <c r="C6" s="39"/>
      <c r="D6" s="39"/>
      <c r="E6" s="39"/>
      <c r="F6" s="176" t="s">
        <v>11</v>
      </c>
      <c r="G6" s="39"/>
      <c r="H6" s="245"/>
    </row>
    <row r="7" spans="1:16" s="42" customFormat="1" ht="17.100000000000001" customHeight="1" x14ac:dyDescent="0.3">
      <c r="A7" s="36">
        <v>3</v>
      </c>
      <c r="B7" s="85" t="s">
        <v>94</v>
      </c>
      <c r="C7" s="39"/>
      <c r="D7" s="39"/>
      <c r="E7" s="39" t="s">
        <v>9</v>
      </c>
      <c r="F7" s="176"/>
      <c r="G7" s="39"/>
      <c r="H7" s="245"/>
    </row>
    <row r="8" spans="1:16" s="42" customFormat="1" ht="17.100000000000001" customHeight="1" x14ac:dyDescent="0.3">
      <c r="A8" s="36">
        <v>4</v>
      </c>
      <c r="B8" s="47" t="s">
        <v>125</v>
      </c>
      <c r="C8" s="39"/>
      <c r="D8" s="39"/>
      <c r="E8" s="39" t="s">
        <v>9</v>
      </c>
      <c r="F8" s="176"/>
      <c r="G8" s="39"/>
      <c r="H8" s="86"/>
    </row>
    <row r="9" spans="1:16" s="42" customFormat="1" ht="17.100000000000001" customHeight="1" x14ac:dyDescent="0.3">
      <c r="A9" s="36">
        <v>5</v>
      </c>
      <c r="B9" s="87" t="s">
        <v>226</v>
      </c>
      <c r="C9" s="39"/>
      <c r="D9" s="39"/>
      <c r="E9" s="39"/>
      <c r="F9" s="176" t="s">
        <v>11</v>
      </c>
      <c r="G9" s="39"/>
      <c r="H9" s="88"/>
    </row>
    <row r="10" spans="1:16" ht="18" customHeight="1" x14ac:dyDescent="0.3">
      <c r="A10" s="25"/>
      <c r="B10" s="26" t="s">
        <v>44</v>
      </c>
      <c r="C10" s="200" t="s">
        <v>10</v>
      </c>
      <c r="D10" s="28"/>
      <c r="E10" s="28"/>
      <c r="F10" s="204"/>
      <c r="G10" s="217"/>
      <c r="H10" s="30"/>
    </row>
    <row r="11" spans="1:16" s="42" customFormat="1" ht="17.100000000000001" customHeight="1" x14ac:dyDescent="0.3">
      <c r="A11" s="36">
        <v>1</v>
      </c>
      <c r="B11" s="37" t="s">
        <v>0</v>
      </c>
      <c r="C11" s="39"/>
      <c r="D11" s="89"/>
      <c r="E11" s="89"/>
      <c r="F11" s="205" t="s">
        <v>11</v>
      </c>
      <c r="G11" s="39"/>
      <c r="H11" s="86"/>
    </row>
    <row r="12" spans="1:16" s="42" customFormat="1" ht="17.100000000000001" customHeight="1" x14ac:dyDescent="0.3">
      <c r="A12" s="36">
        <v>2</v>
      </c>
      <c r="B12" s="37" t="s">
        <v>99</v>
      </c>
      <c r="C12" s="39"/>
      <c r="D12" s="91"/>
      <c r="E12" s="89" t="s">
        <v>9</v>
      </c>
      <c r="F12" s="192"/>
      <c r="G12" s="39"/>
      <c r="H12" s="245"/>
    </row>
    <row r="13" spans="1:16" s="42" customFormat="1" ht="17.100000000000001" customHeight="1" x14ac:dyDescent="0.3">
      <c r="A13" s="36">
        <v>3</v>
      </c>
      <c r="B13" s="37" t="s">
        <v>1</v>
      </c>
      <c r="C13" s="39"/>
      <c r="D13" s="93" t="s">
        <v>10</v>
      </c>
      <c r="E13" s="89"/>
      <c r="F13" s="202"/>
      <c r="G13" s="39"/>
      <c r="H13" s="245"/>
      <c r="M13" s="42" t="s">
        <v>259</v>
      </c>
    </row>
    <row r="14" spans="1:16" s="42" customFormat="1" ht="17.100000000000001" customHeight="1" x14ac:dyDescent="0.3">
      <c r="A14" s="36">
        <v>4</v>
      </c>
      <c r="B14" s="45" t="s">
        <v>63</v>
      </c>
      <c r="C14" s="39"/>
      <c r="D14" s="39"/>
      <c r="E14" s="89" t="s">
        <v>9</v>
      </c>
      <c r="F14" s="176"/>
      <c r="G14" s="39"/>
      <c r="H14" s="245"/>
    </row>
    <row r="15" spans="1:16" s="42" customFormat="1" ht="17.100000000000001" customHeight="1" x14ac:dyDescent="0.3">
      <c r="A15" s="36">
        <v>5</v>
      </c>
      <c r="B15" s="47" t="s">
        <v>87</v>
      </c>
      <c r="C15" s="39"/>
      <c r="D15" s="39"/>
      <c r="E15" s="89" t="s">
        <v>9</v>
      </c>
      <c r="F15" s="176"/>
      <c r="G15" s="39"/>
      <c r="H15" s="245"/>
    </row>
    <row r="16" spans="1:16" ht="17.100000000000001" customHeight="1" x14ac:dyDescent="0.3">
      <c r="A16" s="25"/>
      <c r="B16" s="26" t="s">
        <v>5</v>
      </c>
      <c r="C16" s="200" t="s">
        <v>10</v>
      </c>
      <c r="D16" s="28"/>
      <c r="E16" s="28"/>
      <c r="F16" s="204"/>
      <c r="G16" s="217"/>
      <c r="H16" s="30"/>
      <c r="L16" s="32" t="s">
        <v>42</v>
      </c>
      <c r="M16" s="32"/>
      <c r="N16" s="33"/>
      <c r="O16" s="34" t="s">
        <v>234</v>
      </c>
      <c r="P16" s="35"/>
    </row>
    <row r="17" spans="1:16" s="42" customFormat="1" ht="17.100000000000001" customHeight="1" x14ac:dyDescent="0.3">
      <c r="A17" s="36">
        <v>1</v>
      </c>
      <c r="B17" s="37" t="s">
        <v>3</v>
      </c>
      <c r="C17" s="39"/>
      <c r="D17" s="39"/>
      <c r="E17" s="39" t="s">
        <v>9</v>
      </c>
      <c r="F17" s="176"/>
      <c r="G17" s="39"/>
      <c r="H17" s="245"/>
      <c r="L17" s="43" t="s">
        <v>10</v>
      </c>
      <c r="M17" s="43">
        <f>COUNTIF(C4:C204,"=A")</f>
        <v>15</v>
      </c>
      <c r="N17" s="31"/>
      <c r="O17" s="43" t="s">
        <v>10</v>
      </c>
      <c r="P17" s="43">
        <f>D207</f>
        <v>29</v>
      </c>
    </row>
    <row r="18" spans="1:16" s="42" customFormat="1" ht="17.100000000000001" customHeight="1" x14ac:dyDescent="0.3">
      <c r="A18" s="36">
        <v>2</v>
      </c>
      <c r="B18" s="37" t="s">
        <v>108</v>
      </c>
      <c r="C18" s="39"/>
      <c r="D18" s="39"/>
      <c r="E18" s="39" t="s">
        <v>9</v>
      </c>
      <c r="F18" s="176"/>
      <c r="G18" s="39"/>
      <c r="H18" s="245"/>
      <c r="L18" s="43" t="s">
        <v>9</v>
      </c>
      <c r="M18" s="43">
        <f>COUNTIF(C4:C204,"=B")</f>
        <v>5</v>
      </c>
      <c r="N18" s="31"/>
      <c r="O18" s="43" t="s">
        <v>9</v>
      </c>
      <c r="P18" s="43">
        <f>E207</f>
        <v>86</v>
      </c>
    </row>
    <row r="19" spans="1:16" s="42" customFormat="1" ht="17.100000000000001" customHeight="1" x14ac:dyDescent="0.3">
      <c r="A19" s="36">
        <v>3</v>
      </c>
      <c r="B19" s="45" t="s">
        <v>57</v>
      </c>
      <c r="C19" s="39"/>
      <c r="D19" s="39"/>
      <c r="E19" s="39"/>
      <c r="F19" s="176" t="s">
        <v>11</v>
      </c>
      <c r="G19" s="39"/>
      <c r="H19" s="245"/>
      <c r="L19" s="43" t="s">
        <v>11</v>
      </c>
      <c r="M19" s="43">
        <f>COUNTIF(C4:C204,"=C")</f>
        <v>5</v>
      </c>
      <c r="N19" s="31"/>
      <c r="O19" s="43" t="s">
        <v>11</v>
      </c>
      <c r="P19" s="43">
        <f>F207</f>
        <v>46</v>
      </c>
    </row>
    <row r="20" spans="1:16" s="42" customFormat="1" ht="17.100000000000001" customHeight="1" x14ac:dyDescent="0.3">
      <c r="A20" s="36">
        <v>4</v>
      </c>
      <c r="B20" s="37" t="s">
        <v>4</v>
      </c>
      <c r="C20" s="39"/>
      <c r="D20" s="39" t="s">
        <v>10</v>
      </c>
      <c r="E20" s="39"/>
      <c r="F20" s="176"/>
      <c r="G20" s="39"/>
      <c r="H20" s="245"/>
      <c r="L20" s="31"/>
      <c r="M20" s="46"/>
      <c r="N20" s="31"/>
      <c r="O20" s="43" t="s">
        <v>38</v>
      </c>
      <c r="P20" s="43">
        <f>G207</f>
        <v>0</v>
      </c>
    </row>
    <row r="21" spans="1:16" s="42" customFormat="1" ht="17.100000000000001" customHeight="1" x14ac:dyDescent="0.3">
      <c r="A21" s="36">
        <v>5</v>
      </c>
      <c r="B21" s="47" t="s">
        <v>126</v>
      </c>
      <c r="C21" s="39"/>
      <c r="D21" s="39"/>
      <c r="E21" s="39" t="s">
        <v>9</v>
      </c>
      <c r="F21" s="176"/>
      <c r="G21" s="39"/>
      <c r="H21" s="245"/>
      <c r="L21" s="31"/>
      <c r="M21" s="46"/>
      <c r="N21" s="31"/>
      <c r="O21" s="48" t="s">
        <v>235</v>
      </c>
      <c r="P21" s="48">
        <f>SUM(P17:P20)</f>
        <v>161</v>
      </c>
    </row>
    <row r="22" spans="1:16" ht="17.100000000000001" customHeight="1" x14ac:dyDescent="0.3">
      <c r="A22" s="25"/>
      <c r="B22" s="26" t="s">
        <v>6</v>
      </c>
      <c r="C22" s="200" t="s">
        <v>10</v>
      </c>
      <c r="D22" s="28"/>
      <c r="E22" s="28"/>
      <c r="F22" s="204"/>
      <c r="G22" s="217"/>
      <c r="H22" s="30"/>
      <c r="L22" s="42"/>
      <c r="M22" s="42"/>
      <c r="N22" s="42"/>
      <c r="O22" s="95" t="s">
        <v>236</v>
      </c>
      <c r="P22" s="95"/>
    </row>
    <row r="23" spans="1:16" s="42" customFormat="1" ht="17.100000000000001" customHeight="1" x14ac:dyDescent="0.3">
      <c r="A23" s="36">
        <v>1</v>
      </c>
      <c r="B23" s="37" t="s">
        <v>8</v>
      </c>
      <c r="C23" s="39"/>
      <c r="D23" s="39"/>
      <c r="E23" s="39" t="s">
        <v>9</v>
      </c>
      <c r="F23" s="176"/>
      <c r="G23" s="39"/>
      <c r="H23" s="71"/>
      <c r="L23" s="31"/>
      <c r="M23" s="31"/>
      <c r="N23" s="31"/>
      <c r="O23" s="96"/>
      <c r="P23" s="96">
        <f>P21+P22</f>
        <v>161</v>
      </c>
    </row>
    <row r="24" spans="1:16" s="42" customFormat="1" ht="17.100000000000001" customHeight="1" x14ac:dyDescent="0.3">
      <c r="A24" s="36">
        <v>2</v>
      </c>
      <c r="B24" s="37" t="s">
        <v>7</v>
      </c>
      <c r="C24" s="39"/>
      <c r="D24" s="39"/>
      <c r="E24" s="39" t="s">
        <v>9</v>
      </c>
      <c r="F24" s="176"/>
      <c r="G24" s="39"/>
      <c r="H24" s="71"/>
    </row>
    <row r="25" spans="1:16" s="42" customFormat="1" ht="17.100000000000001" customHeight="1" x14ac:dyDescent="0.3">
      <c r="A25" s="36">
        <v>3</v>
      </c>
      <c r="B25" s="85" t="s">
        <v>75</v>
      </c>
      <c r="C25" s="39"/>
      <c r="D25" s="39" t="s">
        <v>10</v>
      </c>
      <c r="E25" s="39"/>
      <c r="F25" s="176"/>
      <c r="G25" s="39"/>
      <c r="H25" s="86"/>
    </row>
    <row r="26" spans="1:16" s="42" customFormat="1" ht="17.100000000000001" customHeight="1" x14ac:dyDescent="0.3">
      <c r="A26" s="36">
        <v>4</v>
      </c>
      <c r="B26" s="47" t="s">
        <v>127</v>
      </c>
      <c r="C26" s="39"/>
      <c r="D26" s="39"/>
      <c r="E26" s="39" t="s">
        <v>9</v>
      </c>
      <c r="F26" s="176"/>
      <c r="G26" s="39"/>
      <c r="H26" s="71"/>
    </row>
    <row r="27" spans="1:16" s="42" customFormat="1" ht="17.100000000000001" customHeight="1" x14ac:dyDescent="0.3">
      <c r="A27" s="36">
        <v>5</v>
      </c>
      <c r="B27" s="87" t="s">
        <v>264</v>
      </c>
      <c r="C27" s="39"/>
      <c r="D27" s="39"/>
      <c r="E27" s="39"/>
      <c r="F27" s="176" t="s">
        <v>11</v>
      </c>
      <c r="G27" s="39"/>
      <c r="H27" s="71"/>
    </row>
    <row r="28" spans="1:16" ht="17.100000000000001" customHeight="1" x14ac:dyDescent="0.3">
      <c r="A28" s="25"/>
      <c r="B28" s="26" t="s">
        <v>12</v>
      </c>
      <c r="C28" s="200" t="s">
        <v>10</v>
      </c>
      <c r="D28" s="28"/>
      <c r="E28" s="28"/>
      <c r="F28" s="204"/>
      <c r="G28" s="217"/>
      <c r="H28" s="30"/>
    </row>
    <row r="29" spans="1:16" s="42" customFormat="1" ht="17.100000000000001" customHeight="1" x14ac:dyDescent="0.3">
      <c r="A29" s="36">
        <v>1</v>
      </c>
      <c r="B29" s="45" t="s">
        <v>59</v>
      </c>
      <c r="C29" s="39"/>
      <c r="D29" s="39"/>
      <c r="E29" s="39"/>
      <c r="F29" s="176" t="s">
        <v>11</v>
      </c>
      <c r="G29" s="39"/>
      <c r="H29" s="246"/>
    </row>
    <row r="30" spans="1:16" s="42" customFormat="1" ht="17.100000000000001" customHeight="1" x14ac:dyDescent="0.3">
      <c r="A30" s="36">
        <v>2</v>
      </c>
      <c r="B30" s="85" t="s">
        <v>81</v>
      </c>
      <c r="C30" s="39"/>
      <c r="D30" s="39"/>
      <c r="E30" s="39" t="s">
        <v>9</v>
      </c>
      <c r="F30" s="176"/>
      <c r="G30" s="39"/>
      <c r="H30" s="245"/>
    </row>
    <row r="31" spans="1:16" s="42" customFormat="1" ht="17.100000000000001" customHeight="1" x14ac:dyDescent="0.3">
      <c r="A31" s="36">
        <v>3</v>
      </c>
      <c r="B31" s="45" t="s">
        <v>70</v>
      </c>
      <c r="C31" s="39"/>
      <c r="D31" s="39"/>
      <c r="E31" s="39"/>
      <c r="F31" s="176"/>
      <c r="G31" s="39"/>
      <c r="H31" s="245" t="s">
        <v>254</v>
      </c>
    </row>
    <row r="32" spans="1:16" s="42" customFormat="1" ht="17.100000000000001" customHeight="1" x14ac:dyDescent="0.3">
      <c r="A32" s="36">
        <v>4</v>
      </c>
      <c r="B32" s="37" t="s">
        <v>13</v>
      </c>
      <c r="C32" s="39"/>
      <c r="D32" s="39"/>
      <c r="E32" s="39" t="s">
        <v>9</v>
      </c>
      <c r="F32" s="176"/>
      <c r="G32" s="39"/>
      <c r="H32" s="245"/>
    </row>
    <row r="33" spans="1:8" s="42" customFormat="1" ht="17.100000000000001" customHeight="1" x14ac:dyDescent="0.3">
      <c r="A33" s="36">
        <v>5</v>
      </c>
      <c r="B33" s="47" t="s">
        <v>140</v>
      </c>
      <c r="C33" s="39"/>
      <c r="D33" s="39"/>
      <c r="E33" s="39" t="s">
        <v>9</v>
      </c>
      <c r="F33" s="176"/>
      <c r="G33" s="39"/>
      <c r="H33" s="245"/>
    </row>
    <row r="34" spans="1:8" s="42" customFormat="1" ht="17.100000000000001" customHeight="1" x14ac:dyDescent="0.3">
      <c r="A34" s="36">
        <v>6</v>
      </c>
      <c r="B34" s="47" t="s">
        <v>128</v>
      </c>
      <c r="C34" s="39"/>
      <c r="D34" s="39" t="s">
        <v>10</v>
      </c>
      <c r="E34" s="39"/>
      <c r="F34" s="176"/>
      <c r="G34" s="39"/>
      <c r="H34" s="245"/>
    </row>
    <row r="35" spans="1:8" ht="17.100000000000001" customHeight="1" x14ac:dyDescent="0.3">
      <c r="A35" s="25"/>
      <c r="B35" s="26" t="s">
        <v>14</v>
      </c>
      <c r="C35" s="200" t="s">
        <v>10</v>
      </c>
      <c r="D35" s="28"/>
      <c r="E35" s="28"/>
      <c r="F35" s="204"/>
      <c r="G35" s="217"/>
      <c r="H35" s="30"/>
    </row>
    <row r="36" spans="1:8" ht="17.100000000000001" customHeight="1" x14ac:dyDescent="0.3">
      <c r="A36" s="50">
        <v>1</v>
      </c>
      <c r="B36" s="97" t="s">
        <v>217</v>
      </c>
      <c r="C36" s="39"/>
      <c r="D36" s="53"/>
      <c r="E36" s="53" t="s">
        <v>9</v>
      </c>
      <c r="F36" s="206"/>
      <c r="G36" s="39"/>
      <c r="H36" s="245"/>
    </row>
    <row r="37" spans="1:8" s="42" customFormat="1" ht="17.100000000000001" customHeight="1" x14ac:dyDescent="0.3">
      <c r="A37" s="36">
        <v>2</v>
      </c>
      <c r="B37" s="85" t="s">
        <v>105</v>
      </c>
      <c r="C37" s="39"/>
      <c r="D37" s="39"/>
      <c r="E37" s="53" t="s">
        <v>9</v>
      </c>
      <c r="F37" s="176"/>
      <c r="G37" s="39"/>
      <c r="H37" s="245"/>
    </row>
    <row r="38" spans="1:8" s="42" customFormat="1" ht="17.100000000000001" customHeight="1" x14ac:dyDescent="0.3">
      <c r="A38" s="50">
        <v>3</v>
      </c>
      <c r="B38" s="45" t="s">
        <v>68</v>
      </c>
      <c r="C38" s="39"/>
      <c r="D38" s="39"/>
      <c r="E38" s="53" t="s">
        <v>9</v>
      </c>
      <c r="F38" s="176"/>
      <c r="G38" s="39"/>
      <c r="H38" s="245"/>
    </row>
    <row r="39" spans="1:8" s="42" customFormat="1" ht="17.100000000000001" customHeight="1" x14ac:dyDescent="0.3">
      <c r="A39" s="36">
        <v>4</v>
      </c>
      <c r="B39" s="45" t="s">
        <v>103</v>
      </c>
      <c r="C39" s="39"/>
      <c r="D39" s="39" t="s">
        <v>10</v>
      </c>
      <c r="E39" s="53"/>
      <c r="F39" s="176"/>
      <c r="G39" s="39"/>
      <c r="H39" s="245"/>
    </row>
    <row r="40" spans="1:8" s="42" customFormat="1" ht="17.100000000000001" customHeight="1" x14ac:dyDescent="0.3">
      <c r="A40" s="50">
        <v>5</v>
      </c>
      <c r="B40" s="45" t="s">
        <v>51</v>
      </c>
      <c r="C40" s="39"/>
      <c r="D40" s="39"/>
      <c r="E40" s="53"/>
      <c r="F40" s="176" t="s">
        <v>11</v>
      </c>
      <c r="G40" s="39"/>
      <c r="H40" s="245"/>
    </row>
    <row r="41" spans="1:8" s="42" customFormat="1" ht="18" customHeight="1" x14ac:dyDescent="0.3">
      <c r="A41" s="36">
        <v>6</v>
      </c>
      <c r="B41" s="47" t="s">
        <v>129</v>
      </c>
      <c r="C41" s="39"/>
      <c r="D41" s="39"/>
      <c r="E41" s="53" t="s">
        <v>9</v>
      </c>
      <c r="F41" s="176"/>
      <c r="G41" s="39"/>
      <c r="H41" s="245"/>
    </row>
    <row r="42" spans="1:8" s="42" customFormat="1" ht="18" customHeight="1" x14ac:dyDescent="0.3">
      <c r="A42" s="50">
        <v>7</v>
      </c>
      <c r="B42" s="87" t="s">
        <v>229</v>
      </c>
      <c r="C42" s="39"/>
      <c r="D42" s="39"/>
      <c r="E42" s="53" t="s">
        <v>9</v>
      </c>
      <c r="F42" s="176"/>
      <c r="G42" s="39"/>
      <c r="H42" s="245"/>
    </row>
    <row r="43" spans="1:8" ht="21.75" customHeight="1" x14ac:dyDescent="0.3">
      <c r="A43" s="25"/>
      <c r="B43" s="26" t="s">
        <v>15</v>
      </c>
      <c r="C43" s="200" t="s">
        <v>10</v>
      </c>
      <c r="D43" s="28"/>
      <c r="E43" s="28"/>
      <c r="F43" s="204"/>
      <c r="G43" s="217"/>
      <c r="H43" s="30"/>
    </row>
    <row r="44" spans="1:8" s="42" customFormat="1" ht="17.100000000000001" customHeight="1" x14ac:dyDescent="0.3">
      <c r="A44" s="36">
        <v>1</v>
      </c>
      <c r="B44" s="37" t="s">
        <v>37</v>
      </c>
      <c r="C44" s="39"/>
      <c r="D44" s="39" t="s">
        <v>10</v>
      </c>
      <c r="E44" s="39"/>
      <c r="F44" s="176"/>
      <c r="G44" s="39"/>
      <c r="H44" s="245"/>
    </row>
    <row r="45" spans="1:8" s="42" customFormat="1" ht="17.100000000000001" customHeight="1" x14ac:dyDescent="0.3">
      <c r="A45" s="36">
        <v>2</v>
      </c>
      <c r="B45" s="37" t="s">
        <v>16</v>
      </c>
      <c r="C45" s="39"/>
      <c r="D45" s="39"/>
      <c r="E45" s="39" t="s">
        <v>9</v>
      </c>
      <c r="F45" s="176"/>
      <c r="G45" s="39"/>
      <c r="H45" s="245"/>
    </row>
    <row r="46" spans="1:8" s="42" customFormat="1" ht="17.100000000000001" customHeight="1" x14ac:dyDescent="0.3">
      <c r="A46" s="36">
        <v>3</v>
      </c>
      <c r="B46" s="85" t="s">
        <v>82</v>
      </c>
      <c r="C46" s="39"/>
      <c r="D46" s="39"/>
      <c r="E46" s="39" t="s">
        <v>9</v>
      </c>
      <c r="F46" s="176"/>
      <c r="G46" s="39"/>
      <c r="H46" s="245"/>
    </row>
    <row r="47" spans="1:8" s="42" customFormat="1" ht="17.100000000000001" customHeight="1" x14ac:dyDescent="0.3">
      <c r="A47" s="36">
        <v>4</v>
      </c>
      <c r="B47" s="37" t="s">
        <v>17</v>
      </c>
      <c r="C47" s="39"/>
      <c r="D47" s="39"/>
      <c r="E47" s="39"/>
      <c r="F47" s="176" t="s">
        <v>11</v>
      </c>
      <c r="G47" s="39"/>
      <c r="H47" s="245"/>
    </row>
    <row r="48" spans="1:8" s="42" customFormat="1" ht="17.100000000000001" customHeight="1" x14ac:dyDescent="0.3">
      <c r="A48" s="36">
        <v>5</v>
      </c>
      <c r="B48" s="37" t="s">
        <v>104</v>
      </c>
      <c r="C48" s="39"/>
      <c r="D48" s="39" t="s">
        <v>10</v>
      </c>
      <c r="E48" s="39"/>
      <c r="F48" s="176"/>
      <c r="G48" s="39"/>
      <c r="H48" s="245"/>
    </row>
    <row r="49" spans="1:8" s="42" customFormat="1" ht="17.100000000000001" customHeight="1" x14ac:dyDescent="0.3">
      <c r="A49" s="36">
        <v>6</v>
      </c>
      <c r="B49" s="47" t="s">
        <v>130</v>
      </c>
      <c r="C49" s="39"/>
      <c r="D49" s="39"/>
      <c r="E49" s="39" t="s">
        <v>9</v>
      </c>
      <c r="F49" s="176"/>
      <c r="G49" s="39"/>
      <c r="H49" s="245"/>
    </row>
    <row r="50" spans="1:8" ht="17.100000000000001" customHeight="1" x14ac:dyDescent="0.3">
      <c r="A50" s="25"/>
      <c r="B50" s="26" t="s">
        <v>18</v>
      </c>
      <c r="C50" s="200" t="s">
        <v>10</v>
      </c>
      <c r="D50" s="28"/>
      <c r="E50" s="28"/>
      <c r="F50" s="204"/>
      <c r="G50" s="217"/>
      <c r="H50" s="30"/>
    </row>
    <row r="51" spans="1:8" s="104" customFormat="1" ht="17.100000000000001" customHeight="1" x14ac:dyDescent="0.3">
      <c r="A51" s="99">
        <v>1</v>
      </c>
      <c r="B51" s="100" t="s">
        <v>58</v>
      </c>
      <c r="C51" s="39"/>
      <c r="D51" s="102"/>
      <c r="E51" s="102"/>
      <c r="F51" s="207"/>
      <c r="G51" s="39"/>
      <c r="H51" s="245" t="s">
        <v>188</v>
      </c>
    </row>
    <row r="52" spans="1:8" s="104" customFormat="1" ht="17.100000000000001" customHeight="1" x14ac:dyDescent="0.3">
      <c r="A52" s="99">
        <v>2</v>
      </c>
      <c r="B52" s="105" t="s">
        <v>19</v>
      </c>
      <c r="C52" s="39"/>
      <c r="D52" s="102" t="s">
        <v>10</v>
      </c>
      <c r="E52" s="102"/>
      <c r="F52" s="207"/>
      <c r="G52" s="39"/>
      <c r="H52" s="247"/>
    </row>
    <row r="53" spans="1:8" s="104" customFormat="1" ht="17.100000000000001" customHeight="1" x14ac:dyDescent="0.3">
      <c r="A53" s="99">
        <v>3</v>
      </c>
      <c r="B53" s="105" t="s">
        <v>20</v>
      </c>
      <c r="C53" s="39"/>
      <c r="D53" s="102"/>
      <c r="E53" s="102" t="s">
        <v>9</v>
      </c>
      <c r="F53" s="207"/>
      <c r="G53" s="39"/>
      <c r="H53" s="247"/>
    </row>
    <row r="54" spans="1:8" s="104" customFormat="1" ht="17.100000000000001" customHeight="1" x14ac:dyDescent="0.3">
      <c r="A54" s="99">
        <v>4</v>
      </c>
      <c r="B54" s="100" t="s">
        <v>66</v>
      </c>
      <c r="C54" s="39"/>
      <c r="D54" s="102"/>
      <c r="E54" s="102" t="s">
        <v>9</v>
      </c>
      <c r="F54" s="207"/>
      <c r="G54" s="39"/>
      <c r="H54" s="247"/>
    </row>
    <row r="55" spans="1:8" s="104" customFormat="1" ht="17.100000000000001" customHeight="1" x14ac:dyDescent="0.3">
      <c r="A55" s="99">
        <v>5</v>
      </c>
      <c r="B55" s="107" t="s">
        <v>124</v>
      </c>
      <c r="C55" s="39"/>
      <c r="D55" s="102"/>
      <c r="E55" s="102" t="s">
        <v>9</v>
      </c>
      <c r="F55" s="207"/>
      <c r="G55" s="39"/>
      <c r="H55" s="247"/>
    </row>
    <row r="56" spans="1:8" s="104" customFormat="1" ht="17.100000000000001" customHeight="1" x14ac:dyDescent="0.3">
      <c r="A56" s="99">
        <v>6</v>
      </c>
      <c r="B56" s="108" t="s">
        <v>131</v>
      </c>
      <c r="C56" s="39"/>
      <c r="D56" s="102"/>
      <c r="E56" s="102"/>
      <c r="F56" s="207" t="s">
        <v>11</v>
      </c>
      <c r="G56" s="39"/>
      <c r="H56" s="247"/>
    </row>
    <row r="57" spans="1:8" ht="16.5" customHeight="1" x14ac:dyDescent="0.3">
      <c r="A57" s="25"/>
      <c r="B57" s="26" t="s">
        <v>21</v>
      </c>
      <c r="C57" s="200" t="s">
        <v>11</v>
      </c>
      <c r="D57" s="28"/>
      <c r="E57" s="28"/>
      <c r="F57" s="204"/>
      <c r="G57" s="217"/>
      <c r="H57" s="30"/>
    </row>
    <row r="58" spans="1:8" s="42" customFormat="1" ht="17.100000000000001" customHeight="1" x14ac:dyDescent="0.3">
      <c r="A58" s="36">
        <v>1</v>
      </c>
      <c r="B58" s="37" t="s">
        <v>23</v>
      </c>
      <c r="C58" s="39"/>
      <c r="D58" s="39"/>
      <c r="E58" s="39"/>
      <c r="F58" s="176" t="s">
        <v>11</v>
      </c>
      <c r="G58" s="39"/>
      <c r="H58" s="71"/>
    </row>
    <row r="59" spans="1:8" s="42" customFormat="1" ht="17.100000000000001" customHeight="1" x14ac:dyDescent="0.3">
      <c r="A59" s="36">
        <v>2</v>
      </c>
      <c r="B59" s="45" t="s">
        <v>123</v>
      </c>
      <c r="C59" s="39"/>
      <c r="D59" s="39"/>
      <c r="E59" s="39" t="s">
        <v>9</v>
      </c>
      <c r="F59" s="176"/>
      <c r="G59" s="39"/>
      <c r="H59" s="71"/>
    </row>
    <row r="60" spans="1:8" s="42" customFormat="1" ht="17.100000000000001" customHeight="1" x14ac:dyDescent="0.3">
      <c r="A60" s="36">
        <v>3</v>
      </c>
      <c r="B60" s="37" t="s">
        <v>22</v>
      </c>
      <c r="C60" s="39"/>
      <c r="D60" s="39"/>
      <c r="E60" s="39"/>
      <c r="F60" s="176" t="s">
        <v>11</v>
      </c>
      <c r="G60" s="39"/>
      <c r="H60" s="71"/>
    </row>
    <row r="61" spans="1:8" s="42" customFormat="1" ht="17.100000000000001" customHeight="1" x14ac:dyDescent="0.3">
      <c r="A61" s="36">
        <v>4</v>
      </c>
      <c r="B61" s="45" t="s">
        <v>73</v>
      </c>
      <c r="C61" s="39"/>
      <c r="D61" s="39"/>
      <c r="E61" s="39"/>
      <c r="F61" s="176" t="s">
        <v>11</v>
      </c>
      <c r="G61" s="39"/>
      <c r="H61" s="246"/>
    </row>
    <row r="62" spans="1:8" s="42" customFormat="1" ht="17.100000000000001" customHeight="1" x14ac:dyDescent="0.3">
      <c r="A62" s="36">
        <v>5</v>
      </c>
      <c r="B62" s="45" t="s">
        <v>52</v>
      </c>
      <c r="C62" s="39"/>
      <c r="D62" s="39"/>
      <c r="E62" s="39"/>
      <c r="F62" s="176" t="s">
        <v>11</v>
      </c>
      <c r="G62" s="39"/>
      <c r="H62" s="245"/>
    </row>
    <row r="63" spans="1:8" s="42" customFormat="1" ht="17.100000000000001" customHeight="1" x14ac:dyDescent="0.3">
      <c r="A63" s="36">
        <v>6</v>
      </c>
      <c r="B63" s="45" t="s">
        <v>135</v>
      </c>
      <c r="C63" s="39"/>
      <c r="D63" s="39"/>
      <c r="E63" s="39" t="s">
        <v>9</v>
      </c>
      <c r="F63" s="176"/>
      <c r="G63" s="39"/>
      <c r="H63" s="245"/>
    </row>
    <row r="64" spans="1:8" ht="17.100000000000001" customHeight="1" x14ac:dyDescent="0.3">
      <c r="A64" s="25"/>
      <c r="B64" s="26" t="s">
        <v>24</v>
      </c>
      <c r="C64" s="200" t="s">
        <v>10</v>
      </c>
      <c r="D64" s="28"/>
      <c r="E64" s="28"/>
      <c r="F64" s="204"/>
      <c r="G64" s="217"/>
      <c r="H64" s="30"/>
    </row>
    <row r="65" spans="1:8" s="42" customFormat="1" ht="17.100000000000001" customHeight="1" x14ac:dyDescent="0.3">
      <c r="A65" s="36">
        <v>1</v>
      </c>
      <c r="B65" s="37" t="s">
        <v>90</v>
      </c>
      <c r="C65" s="39"/>
      <c r="D65" s="39"/>
      <c r="E65" s="39" t="s">
        <v>9</v>
      </c>
      <c r="F65" s="176"/>
      <c r="G65" s="39"/>
      <c r="H65" s="245"/>
    </row>
    <row r="66" spans="1:8" s="42" customFormat="1" ht="17.100000000000001" customHeight="1" x14ac:dyDescent="0.3">
      <c r="A66" s="36">
        <v>2</v>
      </c>
      <c r="B66" s="45" t="s">
        <v>60</v>
      </c>
      <c r="C66" s="39"/>
      <c r="D66" s="39" t="s">
        <v>10</v>
      </c>
      <c r="E66" s="39"/>
      <c r="F66" s="176"/>
      <c r="G66" s="39"/>
      <c r="H66" s="245"/>
    </row>
    <row r="67" spans="1:8" s="42" customFormat="1" ht="17.100000000000001" customHeight="1" x14ac:dyDescent="0.3">
      <c r="A67" s="36">
        <v>3</v>
      </c>
      <c r="B67" s="45" t="s">
        <v>67</v>
      </c>
      <c r="C67" s="39"/>
      <c r="D67" s="39"/>
      <c r="E67" s="39"/>
      <c r="F67" s="176"/>
      <c r="G67" s="39"/>
      <c r="H67" s="245" t="s">
        <v>188</v>
      </c>
    </row>
    <row r="68" spans="1:8" s="42" customFormat="1" ht="17.100000000000001" customHeight="1" x14ac:dyDescent="0.3">
      <c r="A68" s="36">
        <v>4</v>
      </c>
      <c r="B68" s="37" t="s">
        <v>25</v>
      </c>
      <c r="C68" s="39"/>
      <c r="D68" s="39"/>
      <c r="E68" s="39" t="s">
        <v>9</v>
      </c>
      <c r="F68" s="176"/>
      <c r="G68" s="39"/>
      <c r="H68" s="245"/>
    </row>
    <row r="69" spans="1:8" s="42" customFormat="1" ht="17.100000000000001" customHeight="1" x14ac:dyDescent="0.3">
      <c r="A69" s="36">
        <v>5</v>
      </c>
      <c r="B69" s="47" t="s">
        <v>202</v>
      </c>
      <c r="C69" s="39"/>
      <c r="D69" s="39"/>
      <c r="E69" s="39" t="s">
        <v>9</v>
      </c>
      <c r="F69" s="176"/>
      <c r="G69" s="39"/>
      <c r="H69" s="245"/>
    </row>
    <row r="70" spans="1:8" s="42" customFormat="1" ht="17.100000000000001" customHeight="1" x14ac:dyDescent="0.3">
      <c r="A70" s="36">
        <v>6</v>
      </c>
      <c r="B70" s="87" t="s">
        <v>250</v>
      </c>
      <c r="C70" s="39"/>
      <c r="D70" s="39"/>
      <c r="E70" s="39"/>
      <c r="F70" s="176" t="s">
        <v>11</v>
      </c>
      <c r="G70" s="39"/>
      <c r="H70" s="245"/>
    </row>
    <row r="71" spans="1:8" ht="17.100000000000001" customHeight="1" x14ac:dyDescent="0.3">
      <c r="A71" s="25"/>
      <c r="B71" s="49" t="s">
        <v>252</v>
      </c>
      <c r="C71" s="200" t="s">
        <v>9</v>
      </c>
      <c r="D71" s="28"/>
      <c r="E71" s="28"/>
      <c r="F71" s="204"/>
      <c r="G71" s="217"/>
      <c r="H71" s="30"/>
    </row>
    <row r="72" spans="1:8" ht="17.100000000000001" customHeight="1" x14ac:dyDescent="0.3">
      <c r="A72" s="50">
        <v>1</v>
      </c>
      <c r="B72" s="51" t="s">
        <v>64</v>
      </c>
      <c r="C72" s="39"/>
      <c r="D72" s="53"/>
      <c r="E72" s="53" t="s">
        <v>9</v>
      </c>
      <c r="F72" s="206"/>
      <c r="G72" s="39"/>
      <c r="H72" s="245"/>
    </row>
    <row r="73" spans="1:8" ht="17.100000000000001" customHeight="1" x14ac:dyDescent="0.3">
      <c r="A73" s="50">
        <v>2</v>
      </c>
      <c r="B73" s="51" t="s">
        <v>71</v>
      </c>
      <c r="C73" s="39"/>
      <c r="D73" s="53"/>
      <c r="E73" s="53" t="s">
        <v>9</v>
      </c>
      <c r="F73" s="206"/>
      <c r="G73" s="39"/>
      <c r="H73" s="248"/>
    </row>
    <row r="74" spans="1:8" ht="17.100000000000001" customHeight="1" x14ac:dyDescent="0.3">
      <c r="A74" s="50">
        <v>3</v>
      </c>
      <c r="B74" s="57" t="s">
        <v>215</v>
      </c>
      <c r="C74" s="39"/>
      <c r="D74" s="53" t="s">
        <v>10</v>
      </c>
      <c r="E74" s="53"/>
      <c r="F74" s="206"/>
      <c r="G74" s="39"/>
      <c r="H74" s="249"/>
    </row>
    <row r="75" spans="1:8" ht="17.100000000000001" customHeight="1" x14ac:dyDescent="0.3">
      <c r="A75" s="50">
        <v>4</v>
      </c>
      <c r="B75" s="58" t="s">
        <v>132</v>
      </c>
      <c r="C75" s="39"/>
      <c r="D75" s="53"/>
      <c r="E75" s="53"/>
      <c r="F75" s="206"/>
      <c r="G75" s="39"/>
      <c r="H75" s="245" t="s">
        <v>188</v>
      </c>
    </row>
    <row r="76" spans="1:8" ht="17.100000000000001" customHeight="1" x14ac:dyDescent="0.3">
      <c r="A76" s="50">
        <v>5</v>
      </c>
      <c r="B76" s="59" t="s">
        <v>248</v>
      </c>
      <c r="C76" s="39"/>
      <c r="D76" s="53"/>
      <c r="E76" s="53"/>
      <c r="F76" s="206" t="s">
        <v>11</v>
      </c>
      <c r="G76" s="39"/>
      <c r="H76" s="249"/>
    </row>
    <row r="77" spans="1:8" s="104" customFormat="1" ht="17.100000000000001" customHeight="1" x14ac:dyDescent="0.3">
      <c r="A77" s="25"/>
      <c r="B77" s="26" t="s">
        <v>26</v>
      </c>
      <c r="C77" s="200" t="s">
        <v>10</v>
      </c>
      <c r="D77" s="28"/>
      <c r="E77" s="28"/>
      <c r="F77" s="204"/>
      <c r="G77" s="217"/>
      <c r="H77" s="30"/>
    </row>
    <row r="78" spans="1:8" s="104" customFormat="1" ht="17.100000000000001" customHeight="1" x14ac:dyDescent="0.3">
      <c r="A78" s="99">
        <v>1</v>
      </c>
      <c r="B78" s="105" t="s">
        <v>27</v>
      </c>
      <c r="C78" s="39"/>
      <c r="D78" s="102"/>
      <c r="E78" s="102" t="s">
        <v>9</v>
      </c>
      <c r="F78" s="207"/>
      <c r="G78" s="39"/>
      <c r="H78" s="247"/>
    </row>
    <row r="79" spans="1:8" s="104" customFormat="1" ht="17.100000000000001" customHeight="1" x14ac:dyDescent="0.3">
      <c r="A79" s="99">
        <v>2</v>
      </c>
      <c r="B79" s="107" t="s">
        <v>100</v>
      </c>
      <c r="C79" s="39"/>
      <c r="D79" s="102"/>
      <c r="E79" s="102" t="s">
        <v>9</v>
      </c>
      <c r="F79" s="207"/>
      <c r="G79" s="39"/>
      <c r="H79" s="247"/>
    </row>
    <row r="80" spans="1:8" s="104" customFormat="1" ht="17.100000000000001" customHeight="1" x14ac:dyDescent="0.3">
      <c r="A80" s="99">
        <v>3</v>
      </c>
      <c r="B80" s="105" t="s">
        <v>102</v>
      </c>
      <c r="C80" s="39"/>
      <c r="D80" s="102"/>
      <c r="E80" s="102" t="s">
        <v>9</v>
      </c>
      <c r="F80" s="207"/>
      <c r="G80" s="39"/>
      <c r="H80" s="247"/>
    </row>
    <row r="81" spans="1:8" s="104" customFormat="1" ht="17.100000000000001" customHeight="1" x14ac:dyDescent="0.3">
      <c r="A81" s="99">
        <v>4</v>
      </c>
      <c r="B81" s="100" t="s">
        <v>62</v>
      </c>
      <c r="C81" s="39"/>
      <c r="D81" s="102"/>
      <c r="E81" s="102"/>
      <c r="F81" s="207" t="s">
        <v>11</v>
      </c>
      <c r="G81" s="39"/>
      <c r="H81" s="247"/>
    </row>
    <row r="82" spans="1:8" s="104" customFormat="1" ht="17.100000000000001" customHeight="1" x14ac:dyDescent="0.3">
      <c r="A82" s="99">
        <v>5</v>
      </c>
      <c r="B82" s="105" t="s">
        <v>28</v>
      </c>
      <c r="C82" s="39"/>
      <c r="D82" s="102"/>
      <c r="E82" s="102" t="s">
        <v>9</v>
      </c>
      <c r="F82" s="207"/>
      <c r="G82" s="39"/>
      <c r="H82" s="247"/>
    </row>
    <row r="83" spans="1:8" s="104" customFormat="1" ht="17.100000000000001" customHeight="1" x14ac:dyDescent="0.3">
      <c r="A83" s="99">
        <v>6</v>
      </c>
      <c r="B83" s="108" t="s">
        <v>133</v>
      </c>
      <c r="C83" s="39"/>
      <c r="D83" s="102" t="s">
        <v>10</v>
      </c>
      <c r="E83" s="102"/>
      <c r="F83" s="207"/>
      <c r="G83" s="39"/>
      <c r="H83" s="247"/>
    </row>
    <row r="84" spans="1:8" s="104" customFormat="1" ht="17.100000000000001" customHeight="1" x14ac:dyDescent="0.3">
      <c r="A84" s="99">
        <v>7</v>
      </c>
      <c r="B84" s="116" t="s">
        <v>231</v>
      </c>
      <c r="C84" s="39"/>
      <c r="D84" s="102" t="s">
        <v>10</v>
      </c>
      <c r="E84" s="102"/>
      <c r="F84" s="207"/>
      <c r="G84" s="39"/>
      <c r="H84" s="247"/>
    </row>
    <row r="85" spans="1:8" ht="17.100000000000001" customHeight="1" x14ac:dyDescent="0.3">
      <c r="A85" s="25"/>
      <c r="B85" s="26" t="s">
        <v>45</v>
      </c>
      <c r="C85" s="200" t="s">
        <v>9</v>
      </c>
      <c r="D85" s="28"/>
      <c r="E85" s="28"/>
      <c r="F85" s="204"/>
      <c r="G85" s="217"/>
      <c r="H85" s="30"/>
    </row>
    <row r="86" spans="1:8" s="42" customFormat="1" ht="17.100000000000001" customHeight="1" x14ac:dyDescent="0.3">
      <c r="A86" s="36">
        <v>1</v>
      </c>
      <c r="B86" s="85" t="s">
        <v>83</v>
      </c>
      <c r="C86" s="39"/>
      <c r="D86" s="169"/>
      <c r="E86" s="169" t="s">
        <v>9</v>
      </c>
      <c r="F86" s="208"/>
      <c r="G86" s="39"/>
      <c r="H86" s="250"/>
    </row>
    <row r="87" spans="1:8" s="42" customFormat="1" ht="17.100000000000001" customHeight="1" x14ac:dyDescent="0.3">
      <c r="A87" s="36">
        <v>2</v>
      </c>
      <c r="B87" s="45" t="s">
        <v>61</v>
      </c>
      <c r="C87" s="39"/>
      <c r="D87" s="169"/>
      <c r="E87" s="169" t="s">
        <v>9</v>
      </c>
      <c r="F87" s="208"/>
      <c r="G87" s="39"/>
      <c r="H87" s="250"/>
    </row>
    <row r="88" spans="1:8" s="42" customFormat="1" ht="17.100000000000001" customHeight="1" x14ac:dyDescent="0.3">
      <c r="A88" s="36">
        <v>3</v>
      </c>
      <c r="B88" s="85" t="s">
        <v>97</v>
      </c>
      <c r="C88" s="39"/>
      <c r="D88" s="169"/>
      <c r="E88" s="169" t="s">
        <v>9</v>
      </c>
      <c r="F88" s="208"/>
      <c r="G88" s="39"/>
      <c r="H88" s="250"/>
    </row>
    <row r="89" spans="1:8" s="42" customFormat="1" ht="17.100000000000001" customHeight="1" x14ac:dyDescent="0.3">
      <c r="A89" s="36">
        <v>4</v>
      </c>
      <c r="B89" s="45" t="s">
        <v>86</v>
      </c>
      <c r="C89" s="39"/>
      <c r="D89" s="169" t="s">
        <v>10</v>
      </c>
      <c r="E89" s="169"/>
      <c r="F89" s="208"/>
      <c r="G89" s="39"/>
      <c r="H89" s="251"/>
    </row>
    <row r="90" spans="1:8" s="42" customFormat="1" ht="17.100000000000001" customHeight="1" x14ac:dyDescent="0.3">
      <c r="A90" s="36">
        <v>5</v>
      </c>
      <c r="B90" s="85" t="s">
        <v>85</v>
      </c>
      <c r="C90" s="39"/>
      <c r="D90" s="169"/>
      <c r="E90" s="169"/>
      <c r="F90" s="208" t="s">
        <v>11</v>
      </c>
      <c r="G90" s="39"/>
      <c r="H90" s="251"/>
    </row>
    <row r="91" spans="1:8" s="42" customFormat="1" ht="17.100000000000001" customHeight="1" x14ac:dyDescent="0.3">
      <c r="A91" s="36">
        <v>6</v>
      </c>
      <c r="B91" s="45" t="s">
        <v>55</v>
      </c>
      <c r="C91" s="39"/>
      <c r="D91" s="169"/>
      <c r="E91" s="169" t="s">
        <v>9</v>
      </c>
      <c r="F91" s="208"/>
      <c r="G91" s="39"/>
      <c r="H91" s="251"/>
    </row>
    <row r="92" spans="1:8" s="42" customFormat="1" ht="17.100000000000001" customHeight="1" x14ac:dyDescent="0.3">
      <c r="A92" s="36">
        <v>7</v>
      </c>
      <c r="B92" s="87" t="s">
        <v>189</v>
      </c>
      <c r="C92" s="39"/>
      <c r="D92" s="169"/>
      <c r="E92" s="169" t="s">
        <v>9</v>
      </c>
      <c r="F92" s="208"/>
      <c r="G92" s="39"/>
      <c r="H92" s="250"/>
    </row>
    <row r="93" spans="1:8" s="42" customFormat="1" ht="16.5" customHeight="1" x14ac:dyDescent="0.3">
      <c r="A93" s="36">
        <v>8</v>
      </c>
      <c r="B93" s="47" t="s">
        <v>115</v>
      </c>
      <c r="C93" s="39"/>
      <c r="D93" s="169"/>
      <c r="E93" s="169"/>
      <c r="F93" s="208" t="s">
        <v>11</v>
      </c>
      <c r="G93" s="39"/>
      <c r="H93" s="251"/>
    </row>
    <row r="94" spans="1:8" s="42" customFormat="1" ht="17.100000000000001" customHeight="1" x14ac:dyDescent="0.3">
      <c r="A94" s="36">
        <v>9</v>
      </c>
      <c r="B94" s="87" t="s">
        <v>116</v>
      </c>
      <c r="C94" s="39"/>
      <c r="D94" s="169"/>
      <c r="E94" s="169" t="s">
        <v>9</v>
      </c>
      <c r="F94" s="208"/>
      <c r="G94" s="39"/>
      <c r="H94" s="251"/>
    </row>
    <row r="95" spans="1:8" s="42" customFormat="1" ht="17.100000000000001" customHeight="1" x14ac:dyDescent="0.3">
      <c r="A95" s="36">
        <v>10</v>
      </c>
      <c r="B95" s="47" t="s">
        <v>134</v>
      </c>
      <c r="C95" s="39"/>
      <c r="D95" s="169"/>
      <c r="E95" s="169"/>
      <c r="F95" s="208" t="s">
        <v>11</v>
      </c>
      <c r="G95" s="39"/>
      <c r="H95" s="250"/>
    </row>
    <row r="96" spans="1:8" ht="17.100000000000001" customHeight="1" x14ac:dyDescent="0.3">
      <c r="A96" s="25"/>
      <c r="B96" s="26" t="s">
        <v>46</v>
      </c>
      <c r="C96" s="200" t="s">
        <v>9</v>
      </c>
      <c r="D96" s="28"/>
      <c r="E96" s="28"/>
      <c r="F96" s="204"/>
      <c r="G96" s="217"/>
      <c r="H96" s="118"/>
    </row>
    <row r="97" spans="1:8" s="104" customFormat="1" ht="17.100000000000001" customHeight="1" x14ac:dyDescent="0.3">
      <c r="A97" s="99">
        <v>1</v>
      </c>
      <c r="B97" s="105" t="s">
        <v>84</v>
      </c>
      <c r="C97" s="39"/>
      <c r="D97" s="102"/>
      <c r="E97" s="102" t="s">
        <v>9</v>
      </c>
      <c r="F97" s="207"/>
      <c r="G97" s="39"/>
      <c r="H97" s="247"/>
    </row>
    <row r="98" spans="1:8" s="42" customFormat="1" ht="17.100000000000001" customHeight="1" x14ac:dyDescent="0.3">
      <c r="A98" s="36">
        <v>2</v>
      </c>
      <c r="B98" s="45" t="s">
        <v>72</v>
      </c>
      <c r="C98" s="39"/>
      <c r="D98" s="39"/>
      <c r="E98" s="39" t="s">
        <v>9</v>
      </c>
      <c r="F98" s="176"/>
      <c r="G98" s="39"/>
      <c r="H98" s="245"/>
    </row>
    <row r="99" spans="1:8" s="104" customFormat="1" ht="17.100000000000001" customHeight="1" x14ac:dyDescent="0.3">
      <c r="A99" s="99">
        <v>3</v>
      </c>
      <c r="B99" s="105" t="s">
        <v>29</v>
      </c>
      <c r="C99" s="39"/>
      <c r="D99" s="102" t="s">
        <v>10</v>
      </c>
      <c r="E99" s="102"/>
      <c r="F99" s="207"/>
      <c r="G99" s="39"/>
      <c r="H99" s="252"/>
    </row>
    <row r="100" spans="1:8" s="104" customFormat="1" ht="17.100000000000001" customHeight="1" x14ac:dyDescent="0.3">
      <c r="A100" s="36">
        <v>4</v>
      </c>
      <c r="B100" s="105" t="s">
        <v>79</v>
      </c>
      <c r="C100" s="39"/>
      <c r="D100" s="102"/>
      <c r="E100" s="102" t="s">
        <v>9</v>
      </c>
      <c r="F100" s="207"/>
      <c r="G100" s="39"/>
      <c r="H100" s="245"/>
    </row>
    <row r="101" spans="1:8" s="122" customFormat="1" ht="17.100000000000001" customHeight="1" x14ac:dyDescent="0.3">
      <c r="A101" s="99">
        <v>5</v>
      </c>
      <c r="B101" s="100" t="s">
        <v>69</v>
      </c>
      <c r="C101" s="39"/>
      <c r="D101" s="102"/>
      <c r="E101" s="102" t="s">
        <v>9</v>
      </c>
      <c r="F101" s="209"/>
      <c r="G101" s="39"/>
      <c r="H101" s="71"/>
    </row>
    <row r="102" spans="1:8" s="42" customFormat="1" ht="17.100000000000001" customHeight="1" x14ac:dyDescent="0.3">
      <c r="A102" s="36">
        <v>6</v>
      </c>
      <c r="B102" s="85" t="s">
        <v>141</v>
      </c>
      <c r="C102" s="39"/>
      <c r="D102" s="39"/>
      <c r="E102" s="102"/>
      <c r="F102" s="176" t="s">
        <v>11</v>
      </c>
      <c r="G102" s="39"/>
      <c r="H102" s="245"/>
    </row>
    <row r="103" spans="1:8" s="42" customFormat="1" ht="17.100000000000001" customHeight="1" x14ac:dyDescent="0.3">
      <c r="A103" s="99">
        <v>7</v>
      </c>
      <c r="B103" s="37" t="s">
        <v>30</v>
      </c>
      <c r="C103" s="39"/>
      <c r="D103" s="39"/>
      <c r="E103" s="39" t="s">
        <v>9</v>
      </c>
      <c r="F103" s="176"/>
      <c r="G103" s="39"/>
      <c r="H103" s="245"/>
    </row>
    <row r="104" spans="1:8" s="42" customFormat="1" ht="17.100000000000001" customHeight="1" x14ac:dyDescent="0.3">
      <c r="A104" s="36">
        <v>8</v>
      </c>
      <c r="B104" s="47" t="s">
        <v>178</v>
      </c>
      <c r="C104" s="39"/>
      <c r="D104" s="39"/>
      <c r="E104" s="123"/>
      <c r="F104" s="176"/>
      <c r="G104" s="39"/>
      <c r="H104" s="245" t="s">
        <v>188</v>
      </c>
    </row>
    <row r="105" spans="1:8" ht="17.100000000000001" customHeight="1" x14ac:dyDescent="0.3">
      <c r="A105" s="25"/>
      <c r="B105" s="125" t="s">
        <v>53</v>
      </c>
      <c r="C105" s="190"/>
      <c r="D105" s="28"/>
      <c r="E105" s="28"/>
      <c r="F105" s="204"/>
      <c r="G105" s="217"/>
      <c r="H105" s="30"/>
    </row>
    <row r="106" spans="1:8" s="42" customFormat="1" ht="17.100000000000001" customHeight="1" x14ac:dyDescent="0.3">
      <c r="A106" s="36">
        <v>1</v>
      </c>
      <c r="B106" s="37" t="s">
        <v>39</v>
      </c>
      <c r="C106" s="39"/>
      <c r="D106" s="189" t="s">
        <v>10</v>
      </c>
      <c r="E106" s="39"/>
      <c r="F106" s="176"/>
      <c r="G106" s="39"/>
      <c r="H106" s="245"/>
    </row>
    <row r="107" spans="1:8" s="42" customFormat="1" ht="17.100000000000001" customHeight="1" x14ac:dyDescent="0.3">
      <c r="A107" s="36">
        <v>2</v>
      </c>
      <c r="B107" s="37" t="s">
        <v>34</v>
      </c>
      <c r="C107" s="39"/>
      <c r="D107" s="189" t="s">
        <v>10</v>
      </c>
      <c r="E107" s="39"/>
      <c r="F107" s="176"/>
      <c r="G107" s="39"/>
      <c r="H107" s="245"/>
    </row>
    <row r="108" spans="1:8" s="42" customFormat="1" ht="17.25" customHeight="1" x14ac:dyDescent="0.3">
      <c r="A108" s="36">
        <v>3</v>
      </c>
      <c r="B108" s="87" t="s">
        <v>166</v>
      </c>
      <c r="C108" s="39"/>
      <c r="D108" s="189" t="s">
        <v>10</v>
      </c>
      <c r="E108" s="39"/>
      <c r="F108" s="176"/>
      <c r="G108" s="39"/>
      <c r="H108" s="245"/>
    </row>
    <row r="109" spans="1:8" ht="34.5" customHeight="1" x14ac:dyDescent="0.3">
      <c r="A109" s="67"/>
      <c r="B109" s="219" t="s">
        <v>182</v>
      </c>
      <c r="C109" s="218" t="s">
        <v>10</v>
      </c>
      <c r="D109" s="225"/>
      <c r="E109" s="63"/>
      <c r="F109" s="210"/>
      <c r="G109" s="218"/>
      <c r="H109" s="253"/>
    </row>
    <row r="110" spans="1:8" s="42" customFormat="1" ht="17.100000000000001" customHeight="1" x14ac:dyDescent="0.3">
      <c r="A110" s="69">
        <v>1</v>
      </c>
      <c r="B110" s="87" t="s">
        <v>183</v>
      </c>
      <c r="C110" s="39"/>
      <c r="D110" s="189"/>
      <c r="E110" s="39" t="s">
        <v>9</v>
      </c>
      <c r="F110" s="176"/>
      <c r="G110" s="39"/>
      <c r="H110" s="245"/>
    </row>
    <row r="111" spans="1:8" s="42" customFormat="1" ht="17.100000000000001" customHeight="1" x14ac:dyDescent="0.3">
      <c r="A111" s="69">
        <v>2</v>
      </c>
      <c r="B111" s="87" t="s">
        <v>87</v>
      </c>
      <c r="C111" s="39"/>
      <c r="D111" s="189"/>
      <c r="E111" s="39" t="s">
        <v>9</v>
      </c>
      <c r="F111" s="176"/>
      <c r="G111" s="39"/>
      <c r="H111" s="245"/>
    </row>
    <row r="112" spans="1:8" s="42" customFormat="1" ht="17.100000000000001" customHeight="1" x14ac:dyDescent="0.3">
      <c r="A112" s="69">
        <v>3</v>
      </c>
      <c r="B112" s="87" t="s">
        <v>184</v>
      </c>
      <c r="C112" s="39"/>
      <c r="D112" s="189"/>
      <c r="E112" s="39" t="s">
        <v>9</v>
      </c>
      <c r="F112" s="176"/>
      <c r="G112" s="39"/>
      <c r="H112" s="245"/>
    </row>
    <row r="113" spans="1:8" s="42" customFormat="1" ht="17.100000000000001" customHeight="1" x14ac:dyDescent="0.3">
      <c r="A113" s="69">
        <v>4</v>
      </c>
      <c r="B113" s="87" t="s">
        <v>185</v>
      </c>
      <c r="C113" s="39"/>
      <c r="D113" s="189"/>
      <c r="E113" s="39" t="s">
        <v>9</v>
      </c>
      <c r="F113" s="176"/>
      <c r="G113" s="39"/>
      <c r="H113" s="86"/>
    </row>
    <row r="114" spans="1:8" s="42" customFormat="1" ht="17.100000000000001" customHeight="1" x14ac:dyDescent="0.3">
      <c r="A114" s="69">
        <v>5</v>
      </c>
      <c r="B114" s="87" t="s">
        <v>142</v>
      </c>
      <c r="C114" s="39"/>
      <c r="D114" s="189" t="s">
        <v>10</v>
      </c>
      <c r="E114" s="39"/>
      <c r="F114" s="176"/>
      <c r="G114" s="39"/>
      <c r="H114" s="245"/>
    </row>
    <row r="115" spans="1:8" s="42" customFormat="1" ht="17.100000000000001" customHeight="1" x14ac:dyDescent="0.3">
      <c r="A115" s="69">
        <v>6</v>
      </c>
      <c r="B115" s="87" t="s">
        <v>220</v>
      </c>
      <c r="C115" s="39"/>
      <c r="D115" s="189"/>
      <c r="E115" s="39"/>
      <c r="F115" s="176" t="s">
        <v>11</v>
      </c>
      <c r="G115" s="39"/>
      <c r="H115" s="245"/>
    </row>
    <row r="116" spans="1:8" s="42" customFormat="1" ht="17.100000000000001" customHeight="1" x14ac:dyDescent="0.3">
      <c r="A116" s="69">
        <v>7</v>
      </c>
      <c r="B116" s="87" t="s">
        <v>270</v>
      </c>
      <c r="C116" s="39"/>
      <c r="D116" s="189"/>
      <c r="E116" s="39"/>
      <c r="F116" s="176" t="s">
        <v>11</v>
      </c>
      <c r="G116" s="39"/>
      <c r="H116" s="245"/>
    </row>
    <row r="117" spans="1:8" ht="17.100000000000001" customHeight="1" x14ac:dyDescent="0.3">
      <c r="A117" s="67"/>
      <c r="B117" s="219" t="s">
        <v>176</v>
      </c>
      <c r="C117" s="218" t="s">
        <v>11</v>
      </c>
      <c r="D117" s="225"/>
      <c r="E117" s="63"/>
      <c r="F117" s="210"/>
      <c r="G117" s="218"/>
      <c r="H117" s="253"/>
    </row>
    <row r="118" spans="1:8" ht="17.100000000000001" customHeight="1" x14ac:dyDescent="0.3">
      <c r="A118" s="66">
        <v>1</v>
      </c>
      <c r="B118" s="59" t="s">
        <v>177</v>
      </c>
      <c r="C118" s="39"/>
      <c r="D118" s="191"/>
      <c r="E118" s="53"/>
      <c r="F118" s="206" t="s">
        <v>11</v>
      </c>
      <c r="G118" s="39"/>
      <c r="H118" s="249"/>
    </row>
    <row r="119" spans="1:8" ht="16.5" customHeight="1" x14ac:dyDescent="0.3">
      <c r="A119" s="66">
        <v>2</v>
      </c>
      <c r="B119" s="59" t="s">
        <v>200</v>
      </c>
      <c r="C119" s="39"/>
      <c r="D119" s="226"/>
      <c r="E119" s="135"/>
      <c r="F119" s="206"/>
      <c r="G119" s="39"/>
      <c r="H119" s="245" t="s">
        <v>188</v>
      </c>
    </row>
    <row r="120" spans="1:8" ht="17.100000000000001" customHeight="1" x14ac:dyDescent="0.3">
      <c r="A120" s="66">
        <v>3</v>
      </c>
      <c r="B120" s="59" t="s">
        <v>179</v>
      </c>
      <c r="C120" s="39"/>
      <c r="D120" s="191"/>
      <c r="E120" s="53"/>
      <c r="F120" s="206" t="s">
        <v>11</v>
      </c>
      <c r="G120" s="39"/>
      <c r="H120" s="245"/>
    </row>
    <row r="121" spans="1:8" ht="17.100000000000001" customHeight="1" x14ac:dyDescent="0.3">
      <c r="A121" s="66">
        <v>4</v>
      </c>
      <c r="B121" s="59" t="s">
        <v>180</v>
      </c>
      <c r="C121" s="39"/>
      <c r="D121" s="191"/>
      <c r="E121" s="53" t="s">
        <v>9</v>
      </c>
      <c r="F121" s="206"/>
      <c r="G121" s="39"/>
      <c r="H121" s="249"/>
    </row>
    <row r="122" spans="1:8" ht="16.5" customHeight="1" x14ac:dyDescent="0.3">
      <c r="A122" s="66">
        <v>5</v>
      </c>
      <c r="B122" s="59" t="s">
        <v>181</v>
      </c>
      <c r="C122" s="39"/>
      <c r="D122" s="226"/>
      <c r="E122" s="53" t="s">
        <v>9</v>
      </c>
      <c r="F122" s="206"/>
      <c r="G122" s="39"/>
      <c r="H122" s="249"/>
    </row>
    <row r="123" spans="1:8" ht="16.5" customHeight="1" x14ac:dyDescent="0.3">
      <c r="A123" s="66">
        <v>6</v>
      </c>
      <c r="B123" s="59" t="s">
        <v>199</v>
      </c>
      <c r="C123" s="39"/>
      <c r="D123" s="226"/>
      <c r="E123" s="135"/>
      <c r="F123" s="206" t="s">
        <v>11</v>
      </c>
      <c r="G123" s="39"/>
      <c r="H123" s="249"/>
    </row>
    <row r="124" spans="1:8" ht="16.5" customHeight="1" x14ac:dyDescent="0.3">
      <c r="A124" s="66">
        <v>7</v>
      </c>
      <c r="B124" s="59" t="s">
        <v>205</v>
      </c>
      <c r="C124" s="39"/>
      <c r="D124" s="226"/>
      <c r="E124" s="135" t="s">
        <v>9</v>
      </c>
      <c r="F124" s="206"/>
      <c r="G124" s="39"/>
      <c r="H124" s="245"/>
    </row>
    <row r="125" spans="1:8" ht="17.100000000000001" customHeight="1" x14ac:dyDescent="0.3">
      <c r="A125" s="67"/>
      <c r="B125" s="219" t="s">
        <v>144</v>
      </c>
      <c r="C125" s="230" t="s">
        <v>10</v>
      </c>
      <c r="D125" s="227"/>
      <c r="E125" s="28"/>
      <c r="F125" s="204"/>
      <c r="G125" s="217"/>
      <c r="H125" s="30"/>
    </row>
    <row r="126" spans="1:8" s="104" customFormat="1" ht="17.100000000000001" customHeight="1" x14ac:dyDescent="0.3">
      <c r="A126" s="137">
        <v>1</v>
      </c>
      <c r="B126" s="116" t="s">
        <v>145</v>
      </c>
      <c r="C126" s="39"/>
      <c r="D126" s="228" t="s">
        <v>10</v>
      </c>
      <c r="E126" s="102"/>
      <c r="F126" s="207"/>
      <c r="G126" s="39"/>
      <c r="H126" s="247"/>
    </row>
    <row r="127" spans="1:8" s="104" customFormat="1" ht="17.100000000000001" customHeight="1" x14ac:dyDescent="0.3">
      <c r="A127" s="137">
        <v>2</v>
      </c>
      <c r="B127" s="116" t="s">
        <v>146</v>
      </c>
      <c r="C127" s="39"/>
      <c r="D127" s="228"/>
      <c r="E127" s="102" t="s">
        <v>9</v>
      </c>
      <c r="F127" s="207"/>
      <c r="G127" s="39"/>
      <c r="H127" s="245"/>
    </row>
    <row r="128" spans="1:8" s="104" customFormat="1" ht="19.5" customHeight="1" x14ac:dyDescent="0.3">
      <c r="A128" s="137">
        <v>3</v>
      </c>
      <c r="B128" s="116" t="s">
        <v>147</v>
      </c>
      <c r="C128" s="39"/>
      <c r="D128" s="228"/>
      <c r="E128" s="102"/>
      <c r="F128" s="207"/>
      <c r="G128" s="39"/>
      <c r="H128" s="245" t="s">
        <v>188</v>
      </c>
    </row>
    <row r="129" spans="1:8" s="104" customFormat="1" ht="20.25" customHeight="1" x14ac:dyDescent="0.3">
      <c r="A129" s="137">
        <v>4</v>
      </c>
      <c r="B129" s="116" t="s">
        <v>148</v>
      </c>
      <c r="C129" s="39"/>
      <c r="D129" s="228"/>
      <c r="E129" s="102" t="s">
        <v>9</v>
      </c>
      <c r="F129" s="207"/>
      <c r="G129" s="39"/>
      <c r="H129" s="252"/>
    </row>
    <row r="130" spans="1:8" s="104" customFormat="1" ht="20.25" customHeight="1" x14ac:dyDescent="0.3">
      <c r="A130" s="137">
        <v>5</v>
      </c>
      <c r="B130" s="116" t="s">
        <v>218</v>
      </c>
      <c r="C130" s="39"/>
      <c r="D130" s="228"/>
      <c r="E130" s="102" t="s">
        <v>9</v>
      </c>
      <c r="F130" s="207"/>
      <c r="G130" s="39"/>
      <c r="H130" s="245"/>
    </row>
    <row r="131" spans="1:8" s="104" customFormat="1" ht="18.75" customHeight="1" x14ac:dyDescent="0.3">
      <c r="A131" s="137">
        <v>6</v>
      </c>
      <c r="B131" s="116" t="s">
        <v>150</v>
      </c>
      <c r="C131" s="39"/>
      <c r="D131" s="228"/>
      <c r="E131" s="102" t="s">
        <v>9</v>
      </c>
      <c r="F131" s="207"/>
      <c r="G131" s="39"/>
      <c r="H131" s="247"/>
    </row>
    <row r="132" spans="1:8" s="104" customFormat="1" ht="18.75" customHeight="1" x14ac:dyDescent="0.3">
      <c r="A132" s="137">
        <v>7</v>
      </c>
      <c r="B132" s="116" t="s">
        <v>170</v>
      </c>
      <c r="C132" s="39"/>
      <c r="D132" s="228"/>
      <c r="E132" s="102" t="s">
        <v>9</v>
      </c>
      <c r="F132" s="207"/>
      <c r="G132" s="39"/>
      <c r="H132" s="245"/>
    </row>
    <row r="133" spans="1:8" s="104" customFormat="1" ht="18.75" customHeight="1" x14ac:dyDescent="0.3">
      <c r="A133" s="137">
        <v>8</v>
      </c>
      <c r="B133" s="116" t="s">
        <v>203</v>
      </c>
      <c r="C133" s="39"/>
      <c r="D133" s="228"/>
      <c r="E133" s="102"/>
      <c r="F133" s="207"/>
      <c r="G133" s="39"/>
      <c r="H133" s="245" t="s">
        <v>267</v>
      </c>
    </row>
    <row r="134" spans="1:8" s="104" customFormat="1" ht="18.75" customHeight="1" x14ac:dyDescent="0.3">
      <c r="A134" s="137">
        <v>9</v>
      </c>
      <c r="B134" s="116" t="s">
        <v>204</v>
      </c>
      <c r="C134" s="39"/>
      <c r="D134" s="228" t="s">
        <v>10</v>
      </c>
      <c r="E134" s="102"/>
      <c r="F134" s="207"/>
      <c r="G134" s="39"/>
      <c r="H134" s="245"/>
    </row>
    <row r="135" spans="1:8" s="104" customFormat="1" ht="18.75" customHeight="1" x14ac:dyDescent="0.3">
      <c r="A135" s="137">
        <v>10</v>
      </c>
      <c r="B135" s="116" t="s">
        <v>265</v>
      </c>
      <c r="C135" s="39"/>
      <c r="D135" s="228"/>
      <c r="E135" s="102"/>
      <c r="F135" s="207" t="s">
        <v>11</v>
      </c>
      <c r="G135" s="39"/>
      <c r="H135" s="245"/>
    </row>
    <row r="136" spans="1:8" s="104" customFormat="1" ht="18.75" customHeight="1" x14ac:dyDescent="0.3">
      <c r="A136" s="137">
        <v>11</v>
      </c>
      <c r="B136" s="116" t="s">
        <v>222</v>
      </c>
      <c r="C136" s="39"/>
      <c r="D136" s="228" t="s">
        <v>10</v>
      </c>
      <c r="E136" s="102"/>
      <c r="F136" s="207"/>
      <c r="G136" s="39"/>
      <c r="H136" s="245"/>
    </row>
    <row r="137" spans="1:8" ht="30.75" customHeight="1" x14ac:dyDescent="0.3">
      <c r="A137" s="139"/>
      <c r="B137" s="219" t="s">
        <v>244</v>
      </c>
      <c r="C137" s="218" t="s">
        <v>11</v>
      </c>
      <c r="D137" s="225"/>
      <c r="E137" s="63"/>
      <c r="F137" s="210"/>
      <c r="G137" s="218"/>
      <c r="H137" s="253"/>
    </row>
    <row r="138" spans="1:8" s="141" customFormat="1" ht="16.5" customHeight="1" x14ac:dyDescent="0.3">
      <c r="A138" s="140">
        <v>1</v>
      </c>
      <c r="B138" s="87" t="s">
        <v>151</v>
      </c>
      <c r="C138" s="39"/>
      <c r="D138" s="189"/>
      <c r="E138" s="39" t="s">
        <v>9</v>
      </c>
      <c r="F138" s="176"/>
      <c r="G138" s="39"/>
      <c r="H138" s="247"/>
    </row>
    <row r="139" spans="1:8" s="42" customFormat="1" ht="16.5" customHeight="1" x14ac:dyDescent="0.3">
      <c r="A139" s="140">
        <v>2</v>
      </c>
      <c r="B139" s="87" t="s">
        <v>122</v>
      </c>
      <c r="C139" s="39"/>
      <c r="D139" s="189"/>
      <c r="E139" s="39"/>
      <c r="F139" s="176" t="s">
        <v>11</v>
      </c>
      <c r="G139" s="39"/>
      <c r="H139" s="245"/>
    </row>
    <row r="140" spans="1:8" s="42" customFormat="1" ht="15.75" customHeight="1" x14ac:dyDescent="0.3">
      <c r="A140" s="140">
        <v>3</v>
      </c>
      <c r="B140" s="87" t="s">
        <v>152</v>
      </c>
      <c r="C140" s="39"/>
      <c r="D140" s="189"/>
      <c r="E140" s="39"/>
      <c r="F140" s="176" t="s">
        <v>11</v>
      </c>
      <c r="G140" s="39"/>
      <c r="H140" s="245"/>
    </row>
    <row r="141" spans="1:8" s="42" customFormat="1" ht="17.100000000000001" customHeight="1" x14ac:dyDescent="0.3">
      <c r="A141" s="140">
        <v>4</v>
      </c>
      <c r="B141" s="87" t="s">
        <v>154</v>
      </c>
      <c r="C141" s="39"/>
      <c r="D141" s="189"/>
      <c r="E141" s="39" t="s">
        <v>9</v>
      </c>
      <c r="F141" s="176"/>
      <c r="G141" s="39"/>
      <c r="H141" s="247"/>
    </row>
    <row r="142" spans="1:8" s="42" customFormat="1" ht="17.100000000000001" customHeight="1" x14ac:dyDescent="0.3">
      <c r="A142" s="140">
        <v>5</v>
      </c>
      <c r="B142" s="221" t="s">
        <v>155</v>
      </c>
      <c r="C142" s="39"/>
      <c r="D142" s="189"/>
      <c r="E142" s="39" t="s">
        <v>9</v>
      </c>
      <c r="F142" s="176"/>
      <c r="G142" s="39"/>
      <c r="H142" s="245"/>
    </row>
    <row r="143" spans="1:8" s="42" customFormat="1" ht="17.100000000000001" customHeight="1" x14ac:dyDescent="0.3">
      <c r="A143" s="140">
        <v>6</v>
      </c>
      <c r="B143" s="87" t="s">
        <v>156</v>
      </c>
      <c r="C143" s="39"/>
      <c r="D143" s="189"/>
      <c r="E143" s="39"/>
      <c r="F143" s="176" t="s">
        <v>11</v>
      </c>
      <c r="G143" s="39"/>
      <c r="H143" s="245"/>
    </row>
    <row r="144" spans="1:8" s="42" customFormat="1" ht="17.100000000000001" customHeight="1" x14ac:dyDescent="0.3">
      <c r="A144" s="140">
        <v>7</v>
      </c>
      <c r="B144" s="87" t="s">
        <v>157</v>
      </c>
      <c r="C144" s="39"/>
      <c r="D144" s="189"/>
      <c r="E144" s="39"/>
      <c r="F144" s="176" t="s">
        <v>11</v>
      </c>
      <c r="G144" s="39"/>
      <c r="H144" s="245"/>
    </row>
    <row r="145" spans="1:8" s="42" customFormat="1" ht="17.100000000000001" customHeight="1" x14ac:dyDescent="0.3">
      <c r="A145" s="140">
        <v>8</v>
      </c>
      <c r="B145" s="87" t="s">
        <v>153</v>
      </c>
      <c r="C145" s="39"/>
      <c r="D145" s="189"/>
      <c r="E145" s="39"/>
      <c r="F145" s="176" t="s">
        <v>11</v>
      </c>
      <c r="G145" s="39"/>
      <c r="H145" s="245"/>
    </row>
    <row r="146" spans="1:8" s="104" customFormat="1" ht="17.100000000000001" customHeight="1" x14ac:dyDescent="0.3">
      <c r="A146" s="140">
        <v>9</v>
      </c>
      <c r="B146" s="116" t="s">
        <v>230</v>
      </c>
      <c r="C146" s="39"/>
      <c r="D146" s="228"/>
      <c r="E146" s="102" t="s">
        <v>9</v>
      </c>
      <c r="F146" s="176"/>
      <c r="G146" s="39"/>
      <c r="H146" s="254"/>
    </row>
    <row r="147" spans="1:8" s="104" customFormat="1" ht="17.100000000000001" customHeight="1" x14ac:dyDescent="0.3">
      <c r="A147" s="140">
        <v>10</v>
      </c>
      <c r="B147" s="116" t="s">
        <v>207</v>
      </c>
      <c r="C147" s="39"/>
      <c r="D147" s="228"/>
      <c r="E147" s="102"/>
      <c r="F147" s="176" t="s">
        <v>11</v>
      </c>
      <c r="G147" s="39"/>
      <c r="H147" s="252"/>
    </row>
    <row r="148" spans="1:8" ht="34.5" customHeight="1" x14ac:dyDescent="0.3">
      <c r="A148" s="67"/>
      <c r="B148" s="219" t="s">
        <v>186</v>
      </c>
      <c r="C148" s="231" t="s">
        <v>11</v>
      </c>
      <c r="D148" s="227"/>
      <c r="E148" s="28"/>
      <c r="F148" s="204"/>
      <c r="G148" s="217"/>
      <c r="H148" s="30"/>
    </row>
    <row r="149" spans="1:8" s="42" customFormat="1" ht="17.100000000000001" customHeight="1" x14ac:dyDescent="0.3">
      <c r="A149" s="69">
        <v>1</v>
      </c>
      <c r="B149" s="87" t="s">
        <v>159</v>
      </c>
      <c r="C149" s="39"/>
      <c r="D149" s="189"/>
      <c r="E149" s="39"/>
      <c r="F149" s="176" t="s">
        <v>11</v>
      </c>
      <c r="G149" s="39"/>
      <c r="H149" s="71"/>
    </row>
    <row r="150" spans="1:8" s="42" customFormat="1" ht="17.100000000000001" customHeight="1" x14ac:dyDescent="0.3">
      <c r="A150" s="69">
        <v>2</v>
      </c>
      <c r="B150" s="87" t="s">
        <v>161</v>
      </c>
      <c r="C150" s="39"/>
      <c r="D150" s="189"/>
      <c r="E150" s="39"/>
      <c r="F150" s="176" t="s">
        <v>11</v>
      </c>
      <c r="G150" s="39"/>
      <c r="H150" s="245"/>
    </row>
    <row r="151" spans="1:8" s="42" customFormat="1" ht="17.100000000000001" customHeight="1" x14ac:dyDescent="0.3">
      <c r="A151" s="69">
        <v>3</v>
      </c>
      <c r="B151" s="87" t="s">
        <v>98</v>
      </c>
      <c r="C151" s="39"/>
      <c r="D151" s="189"/>
      <c r="E151" s="39" t="s">
        <v>9</v>
      </c>
      <c r="F151" s="176"/>
      <c r="G151" s="39"/>
      <c r="H151" s="246"/>
    </row>
    <row r="152" spans="1:8" s="42" customFormat="1" ht="17.100000000000001" customHeight="1" x14ac:dyDescent="0.3">
      <c r="A152" s="69">
        <v>4</v>
      </c>
      <c r="B152" s="87" t="s">
        <v>160</v>
      </c>
      <c r="C152" s="39"/>
      <c r="D152" s="189"/>
      <c r="E152" s="39"/>
      <c r="F152" s="176"/>
      <c r="G152" s="39"/>
      <c r="H152" s="245" t="s">
        <v>188</v>
      </c>
    </row>
    <row r="153" spans="1:8" s="42" customFormat="1" ht="17.100000000000001" customHeight="1" x14ac:dyDescent="0.3">
      <c r="A153" s="69">
        <v>5</v>
      </c>
      <c r="B153" s="87" t="s">
        <v>162</v>
      </c>
      <c r="C153" s="39"/>
      <c r="D153" s="189"/>
      <c r="E153" s="39" t="s">
        <v>9</v>
      </c>
      <c r="F153" s="176"/>
      <c r="G153" s="39"/>
      <c r="H153" s="245"/>
    </row>
    <row r="154" spans="1:8" s="42" customFormat="1" ht="17.100000000000001" customHeight="1" x14ac:dyDescent="0.3">
      <c r="A154" s="69">
        <v>6</v>
      </c>
      <c r="B154" s="87" t="s">
        <v>92</v>
      </c>
      <c r="C154" s="39"/>
      <c r="D154" s="189"/>
      <c r="E154" s="39" t="s">
        <v>9</v>
      </c>
      <c r="F154" s="176"/>
      <c r="G154" s="39"/>
      <c r="H154" s="245"/>
    </row>
    <row r="155" spans="1:8" s="42" customFormat="1" ht="17.100000000000001" customHeight="1" x14ac:dyDescent="0.3">
      <c r="A155" s="69">
        <v>7</v>
      </c>
      <c r="B155" s="87" t="s">
        <v>221</v>
      </c>
      <c r="C155" s="39"/>
      <c r="D155" s="189"/>
      <c r="E155" s="39"/>
      <c r="F155" s="176"/>
      <c r="G155" s="39"/>
      <c r="H155" s="245" t="s">
        <v>188</v>
      </c>
    </row>
    <row r="156" spans="1:8" s="42" customFormat="1" ht="17.100000000000001" customHeight="1" x14ac:dyDescent="0.3">
      <c r="A156" s="69">
        <v>8</v>
      </c>
      <c r="B156" s="85" t="s">
        <v>120</v>
      </c>
      <c r="C156" s="39"/>
      <c r="D156" s="189"/>
      <c r="E156" s="39"/>
      <c r="F156" s="176" t="s">
        <v>11</v>
      </c>
      <c r="G156" s="39"/>
      <c r="H156" s="246"/>
    </row>
    <row r="157" spans="1:8" s="42" customFormat="1" ht="17.100000000000001" customHeight="1" x14ac:dyDescent="0.3">
      <c r="A157" s="69">
        <v>9</v>
      </c>
      <c r="B157" s="222" t="s">
        <v>216</v>
      </c>
      <c r="C157" s="39"/>
      <c r="D157" s="189"/>
      <c r="E157" s="39"/>
      <c r="F157" s="176" t="s">
        <v>11</v>
      </c>
      <c r="G157" s="39"/>
      <c r="H157" s="245"/>
    </row>
    <row r="158" spans="1:8" s="42" customFormat="1" ht="17.100000000000001" customHeight="1" x14ac:dyDescent="0.3">
      <c r="A158" s="69">
        <v>10</v>
      </c>
      <c r="B158" s="222" t="s">
        <v>249</v>
      </c>
      <c r="C158" s="39"/>
      <c r="D158" s="189"/>
      <c r="E158" s="39"/>
      <c r="F158" s="176" t="s">
        <v>11</v>
      </c>
      <c r="G158" s="39"/>
      <c r="H158" s="245"/>
    </row>
    <row r="159" spans="1:8" s="42" customFormat="1" ht="17.100000000000001" customHeight="1" x14ac:dyDescent="0.3">
      <c r="A159" s="69">
        <v>11</v>
      </c>
      <c r="B159" s="148" t="s">
        <v>224</v>
      </c>
      <c r="C159" s="39"/>
      <c r="D159" s="189"/>
      <c r="E159" s="39" t="s">
        <v>9</v>
      </c>
      <c r="F159" s="176"/>
      <c r="G159" s="39"/>
      <c r="H159" s="245"/>
    </row>
    <row r="160" spans="1:8" s="42" customFormat="1" ht="17.100000000000001" customHeight="1" x14ac:dyDescent="0.3">
      <c r="A160" s="69">
        <v>12</v>
      </c>
      <c r="B160" s="223" t="s">
        <v>208</v>
      </c>
      <c r="C160" s="39"/>
      <c r="D160" s="189"/>
      <c r="E160" s="39" t="s">
        <v>9</v>
      </c>
      <c r="F160" s="176"/>
      <c r="G160" s="39"/>
      <c r="H160" s="245"/>
    </row>
    <row r="161" spans="1:8" ht="19.5" customHeight="1" x14ac:dyDescent="0.3">
      <c r="A161" s="67"/>
      <c r="B161" s="219" t="s">
        <v>246</v>
      </c>
      <c r="C161" s="217" t="s">
        <v>11</v>
      </c>
      <c r="D161" s="227"/>
      <c r="E161" s="28"/>
      <c r="F161" s="204"/>
      <c r="G161" s="217"/>
      <c r="H161" s="253"/>
    </row>
    <row r="162" spans="1:8" s="42" customFormat="1" ht="17.100000000000001" customHeight="1" x14ac:dyDescent="0.3">
      <c r="A162" s="69">
        <v>1</v>
      </c>
      <c r="B162" s="37" t="s">
        <v>2</v>
      </c>
      <c r="C162" s="39"/>
      <c r="D162" s="189"/>
      <c r="E162" s="39" t="s">
        <v>9</v>
      </c>
      <c r="F162" s="176"/>
      <c r="G162" s="39"/>
      <c r="H162" s="255"/>
    </row>
    <row r="163" spans="1:8" s="42" customFormat="1" ht="17.100000000000001" customHeight="1" x14ac:dyDescent="0.3">
      <c r="A163" s="69">
        <v>2</v>
      </c>
      <c r="B163" s="87" t="s">
        <v>164</v>
      </c>
      <c r="C163" s="39"/>
      <c r="D163" s="189"/>
      <c r="E163" s="39"/>
      <c r="F163" s="176" t="s">
        <v>11</v>
      </c>
      <c r="G163" s="39"/>
      <c r="H163" s="95"/>
    </row>
    <row r="164" spans="1:8" s="42" customFormat="1" ht="17.100000000000001" customHeight="1" x14ac:dyDescent="0.3">
      <c r="A164" s="69">
        <v>3</v>
      </c>
      <c r="B164" s="87" t="s">
        <v>165</v>
      </c>
      <c r="C164" s="39"/>
      <c r="D164" s="189"/>
      <c r="E164" s="39"/>
      <c r="F164" s="176" t="s">
        <v>11</v>
      </c>
      <c r="G164" s="39"/>
      <c r="H164" s="256"/>
    </row>
    <row r="165" spans="1:8" s="42" customFormat="1" ht="17.100000000000001" customHeight="1" x14ac:dyDescent="0.3">
      <c r="A165" s="69">
        <v>4</v>
      </c>
      <c r="B165" s="87" t="s">
        <v>101</v>
      </c>
      <c r="C165" s="39"/>
      <c r="D165" s="189"/>
      <c r="E165" s="39"/>
      <c r="F165" s="176"/>
      <c r="G165" s="39"/>
      <c r="H165" s="245" t="s">
        <v>188</v>
      </c>
    </row>
    <row r="166" spans="1:8" s="42" customFormat="1" ht="17.100000000000001" customHeight="1" x14ac:dyDescent="0.3">
      <c r="A166" s="69">
        <v>5</v>
      </c>
      <c r="B166" s="87" t="s">
        <v>201</v>
      </c>
      <c r="C166" s="39"/>
      <c r="D166" s="189"/>
      <c r="E166" s="39" t="s">
        <v>9</v>
      </c>
      <c r="F166" s="176"/>
      <c r="G166" s="39"/>
      <c r="H166" s="245"/>
    </row>
    <row r="167" spans="1:8" s="42" customFormat="1" ht="17.100000000000001" customHeight="1" x14ac:dyDescent="0.3">
      <c r="A167" s="69">
        <v>6</v>
      </c>
      <c r="B167" s="87" t="s">
        <v>107</v>
      </c>
      <c r="C167" s="39"/>
      <c r="D167" s="189"/>
      <c r="E167" s="39"/>
      <c r="F167" s="176"/>
      <c r="G167" s="39"/>
      <c r="H167" s="245" t="s">
        <v>188</v>
      </c>
    </row>
    <row r="168" spans="1:8" s="42" customFormat="1" ht="17.100000000000001" customHeight="1" x14ac:dyDescent="0.3">
      <c r="A168" s="69">
        <v>8</v>
      </c>
      <c r="B168" s="87" t="s">
        <v>247</v>
      </c>
      <c r="C168" s="39"/>
      <c r="D168" s="189"/>
      <c r="E168" s="39"/>
      <c r="F168" s="176" t="s">
        <v>11</v>
      </c>
      <c r="G168" s="39"/>
      <c r="H168" s="71"/>
    </row>
    <row r="169" spans="1:8" ht="33" customHeight="1" x14ac:dyDescent="0.3">
      <c r="A169" s="67"/>
      <c r="B169" s="219" t="s">
        <v>243</v>
      </c>
      <c r="C169" s="218" t="s">
        <v>9</v>
      </c>
      <c r="D169" s="225"/>
      <c r="E169" s="63"/>
      <c r="F169" s="210"/>
      <c r="G169" s="218"/>
      <c r="H169" s="30"/>
    </row>
    <row r="170" spans="1:8" s="42" customFormat="1" ht="17.100000000000001" customHeight="1" x14ac:dyDescent="0.3">
      <c r="A170" s="69">
        <v>1</v>
      </c>
      <c r="B170" s="87" t="s">
        <v>76</v>
      </c>
      <c r="C170" s="39"/>
      <c r="D170" s="189"/>
      <c r="E170" s="39"/>
      <c r="F170" s="176" t="s">
        <v>11</v>
      </c>
      <c r="G170" s="39"/>
      <c r="H170" s="245"/>
    </row>
    <row r="171" spans="1:8" s="42" customFormat="1" ht="17.100000000000001" customHeight="1" x14ac:dyDescent="0.3">
      <c r="A171" s="69">
        <v>2</v>
      </c>
      <c r="B171" s="87" t="s">
        <v>167</v>
      </c>
      <c r="C171" s="39"/>
      <c r="D171" s="189"/>
      <c r="E171" s="39" t="s">
        <v>9</v>
      </c>
      <c r="F171" s="176"/>
      <c r="G171" s="39"/>
      <c r="H171" s="245"/>
    </row>
    <row r="172" spans="1:8" s="42" customFormat="1" ht="17.100000000000001" customHeight="1" x14ac:dyDescent="0.3">
      <c r="A172" s="69">
        <v>3</v>
      </c>
      <c r="B172" s="87" t="s">
        <v>93</v>
      </c>
      <c r="C172" s="39"/>
      <c r="D172" s="189"/>
      <c r="E172" s="39"/>
      <c r="F172" s="176"/>
      <c r="G172" s="39"/>
      <c r="H172" s="245" t="s">
        <v>258</v>
      </c>
    </row>
    <row r="173" spans="1:8" s="42" customFormat="1" ht="17.100000000000001" customHeight="1" x14ac:dyDescent="0.3">
      <c r="A173" s="69">
        <v>4</v>
      </c>
      <c r="B173" s="87" t="s">
        <v>119</v>
      </c>
      <c r="C173" s="39"/>
      <c r="D173" s="189"/>
      <c r="E173" s="39" t="s">
        <v>9</v>
      </c>
      <c r="F173" s="176"/>
      <c r="G173" s="39"/>
      <c r="H173" s="246"/>
    </row>
    <row r="174" spans="1:8" s="42" customFormat="1" ht="17.100000000000001" customHeight="1" x14ac:dyDescent="0.3">
      <c r="A174" s="69">
        <v>5</v>
      </c>
      <c r="B174" s="87" t="s">
        <v>169</v>
      </c>
      <c r="C174" s="39"/>
      <c r="D174" s="189" t="s">
        <v>10</v>
      </c>
      <c r="E174" s="39"/>
      <c r="F174" s="176"/>
      <c r="G174" s="39"/>
      <c r="H174" s="71"/>
    </row>
    <row r="175" spans="1:8" s="42" customFormat="1" ht="17.100000000000001" customHeight="1" x14ac:dyDescent="0.3">
      <c r="A175" s="69">
        <v>6</v>
      </c>
      <c r="B175" s="87" t="s">
        <v>223</v>
      </c>
      <c r="C175" s="39"/>
      <c r="D175" s="189"/>
      <c r="E175" s="39"/>
      <c r="F175" s="176" t="s">
        <v>11</v>
      </c>
      <c r="G175" s="39"/>
      <c r="H175" s="71"/>
    </row>
    <row r="176" spans="1:8" ht="17.100000000000001" customHeight="1" x14ac:dyDescent="0.3">
      <c r="A176" s="69">
        <v>7</v>
      </c>
      <c r="B176" s="59" t="s">
        <v>168</v>
      </c>
      <c r="C176" s="39"/>
      <c r="D176" s="191"/>
      <c r="E176" s="53"/>
      <c r="F176" s="176"/>
      <c r="G176" s="39"/>
      <c r="H176" s="245" t="s">
        <v>188</v>
      </c>
    </row>
    <row r="177" spans="1:8" ht="17.100000000000001" customHeight="1" x14ac:dyDescent="0.3">
      <c r="A177" s="69">
        <v>8</v>
      </c>
      <c r="B177" s="47" t="s">
        <v>109</v>
      </c>
      <c r="C177" s="156"/>
      <c r="D177" s="191"/>
      <c r="E177" s="53" t="s">
        <v>9</v>
      </c>
      <c r="F177" s="176"/>
      <c r="G177" s="156"/>
      <c r="H177" s="245"/>
    </row>
    <row r="178" spans="1:8" ht="31.5" customHeight="1" x14ac:dyDescent="0.3">
      <c r="A178" s="60"/>
      <c r="B178" s="219" t="s">
        <v>172</v>
      </c>
      <c r="C178" s="218" t="s">
        <v>10</v>
      </c>
      <c r="D178" s="225"/>
      <c r="E178" s="63"/>
      <c r="F178" s="210"/>
      <c r="G178" s="218"/>
      <c r="H178" s="253"/>
    </row>
    <row r="179" spans="1:8" ht="17.100000000000001" customHeight="1" x14ac:dyDescent="0.3">
      <c r="A179" s="66">
        <v>1</v>
      </c>
      <c r="B179" s="59" t="s">
        <v>173</v>
      </c>
      <c r="C179" s="39"/>
      <c r="D179" s="191" t="s">
        <v>10</v>
      </c>
      <c r="E179" s="53"/>
      <c r="F179" s="206"/>
      <c r="G179" s="39"/>
      <c r="H179" s="245"/>
    </row>
    <row r="180" spans="1:8" ht="17.100000000000001" customHeight="1" x14ac:dyDescent="0.3">
      <c r="A180" s="66">
        <v>2</v>
      </c>
      <c r="B180" s="59" t="s">
        <v>175</v>
      </c>
      <c r="C180" s="39"/>
      <c r="D180" s="191"/>
      <c r="E180" s="53" t="s">
        <v>9</v>
      </c>
      <c r="F180" s="206"/>
      <c r="G180" s="39"/>
      <c r="H180" s="249"/>
    </row>
    <row r="181" spans="1:8" ht="17.100000000000001" customHeight="1" x14ac:dyDescent="0.3">
      <c r="A181" s="66">
        <v>3</v>
      </c>
      <c r="B181" s="59" t="s">
        <v>174</v>
      </c>
      <c r="C181" s="39"/>
      <c r="D181" s="191" t="s">
        <v>10</v>
      </c>
      <c r="E181" s="53"/>
      <c r="F181" s="206"/>
      <c r="G181" s="39"/>
      <c r="H181" s="245"/>
    </row>
    <row r="182" spans="1:8" ht="17.100000000000001" customHeight="1" x14ac:dyDescent="0.3">
      <c r="A182" s="66">
        <v>4</v>
      </c>
      <c r="B182" s="59" t="s">
        <v>219</v>
      </c>
      <c r="C182" s="39"/>
      <c r="D182" s="191"/>
      <c r="E182" s="53" t="s">
        <v>9</v>
      </c>
      <c r="F182" s="206"/>
      <c r="G182" s="39"/>
      <c r="H182" s="245"/>
    </row>
    <row r="183" spans="1:8" ht="17.100000000000001" customHeight="1" x14ac:dyDescent="0.3">
      <c r="A183" s="66">
        <v>5</v>
      </c>
      <c r="B183" s="59" t="s">
        <v>256</v>
      </c>
      <c r="C183" s="39"/>
      <c r="D183" s="191"/>
      <c r="E183" s="53"/>
      <c r="F183" s="206" t="s">
        <v>11</v>
      </c>
      <c r="G183" s="39"/>
      <c r="H183" s="245"/>
    </row>
    <row r="184" spans="1:8" s="151" customFormat="1" ht="33" customHeight="1" x14ac:dyDescent="0.3">
      <c r="A184" s="25"/>
      <c r="B184" s="173" t="s">
        <v>228</v>
      </c>
      <c r="C184" s="230" t="s">
        <v>10</v>
      </c>
      <c r="D184" s="227"/>
      <c r="E184" s="28"/>
      <c r="F184" s="204"/>
      <c r="G184" s="217"/>
      <c r="H184" s="253"/>
    </row>
    <row r="185" spans="1:8" s="42" customFormat="1" ht="17.100000000000001" customHeight="1" x14ac:dyDescent="0.3">
      <c r="A185" s="36">
        <v>1</v>
      </c>
      <c r="B185" s="85" t="s">
        <v>77</v>
      </c>
      <c r="C185" s="39"/>
      <c r="D185" s="189"/>
      <c r="E185" s="39" t="s">
        <v>9</v>
      </c>
      <c r="F185" s="176"/>
      <c r="G185" s="39"/>
      <c r="H185" s="245"/>
    </row>
    <row r="186" spans="1:8" s="42" customFormat="1" ht="17.100000000000001" customHeight="1" x14ac:dyDescent="0.3">
      <c r="A186" s="36">
        <v>2</v>
      </c>
      <c r="B186" s="45" t="s">
        <v>56</v>
      </c>
      <c r="C186" s="39"/>
      <c r="D186" s="189" t="s">
        <v>10</v>
      </c>
      <c r="E186" s="39"/>
      <c r="F186" s="176"/>
      <c r="G186" s="39"/>
      <c r="H186" s="245"/>
    </row>
    <row r="187" spans="1:8" s="42" customFormat="1" ht="17.100000000000001" customHeight="1" x14ac:dyDescent="0.3">
      <c r="A187" s="36">
        <v>3</v>
      </c>
      <c r="B187" s="37" t="s">
        <v>261</v>
      </c>
      <c r="C187" s="39"/>
      <c r="D187" s="189" t="s">
        <v>10</v>
      </c>
      <c r="E187" s="39"/>
      <c r="F187" s="176"/>
      <c r="G187" s="39"/>
      <c r="H187" s="245"/>
    </row>
    <row r="188" spans="1:8" s="42" customFormat="1" ht="17.100000000000001" customHeight="1" x14ac:dyDescent="0.3">
      <c r="A188" s="36">
        <v>4</v>
      </c>
      <c r="B188" s="85" t="s">
        <v>74</v>
      </c>
      <c r="C188" s="39"/>
      <c r="D188" s="189"/>
      <c r="E188" s="39" t="s">
        <v>9</v>
      </c>
      <c r="F188" s="176"/>
      <c r="G188" s="39"/>
      <c r="H188" s="245"/>
    </row>
    <row r="189" spans="1:8" s="42" customFormat="1" ht="18.75" customHeight="1" x14ac:dyDescent="0.3">
      <c r="A189" s="36">
        <v>5</v>
      </c>
      <c r="B189" s="87" t="s">
        <v>149</v>
      </c>
      <c r="C189" s="39"/>
      <c r="D189" s="189"/>
      <c r="E189" s="39" t="s">
        <v>9</v>
      </c>
      <c r="F189" s="176"/>
      <c r="G189" s="39"/>
      <c r="H189" s="245"/>
    </row>
    <row r="190" spans="1:8" s="42" customFormat="1" ht="17.100000000000001" customHeight="1" x14ac:dyDescent="0.3">
      <c r="A190" s="36">
        <v>6</v>
      </c>
      <c r="B190" s="87" t="s">
        <v>80</v>
      </c>
      <c r="C190" s="39"/>
      <c r="D190" s="189" t="s">
        <v>10</v>
      </c>
      <c r="E190" s="39"/>
      <c r="F190" s="176"/>
      <c r="G190" s="39"/>
      <c r="H190" s="247"/>
    </row>
    <row r="191" spans="1:8" s="42" customFormat="1" ht="17.100000000000001" customHeight="1" x14ac:dyDescent="0.3">
      <c r="A191" s="36">
        <v>7</v>
      </c>
      <c r="B191" s="85" t="s">
        <v>187</v>
      </c>
      <c r="C191" s="39"/>
      <c r="D191" s="189"/>
      <c r="E191" s="39"/>
      <c r="F191" s="176" t="s">
        <v>11</v>
      </c>
      <c r="G191" s="39"/>
      <c r="H191" s="245"/>
    </row>
    <row r="192" spans="1:8" s="42" customFormat="1" ht="17.100000000000001" customHeight="1" x14ac:dyDescent="0.3">
      <c r="A192" s="36">
        <v>8</v>
      </c>
      <c r="B192" s="87" t="s">
        <v>137</v>
      </c>
      <c r="C192" s="39"/>
      <c r="D192" s="189"/>
      <c r="E192" s="39"/>
      <c r="F192" s="176"/>
      <c r="G192" s="39"/>
      <c r="H192" s="245" t="s">
        <v>188</v>
      </c>
    </row>
    <row r="193" spans="1:8" s="42" customFormat="1" ht="17.100000000000001" customHeight="1" x14ac:dyDescent="0.3">
      <c r="A193" s="36">
        <v>9</v>
      </c>
      <c r="B193" s="87" t="s">
        <v>138</v>
      </c>
      <c r="C193" s="39"/>
      <c r="D193" s="189"/>
      <c r="E193" s="39" t="s">
        <v>9</v>
      </c>
      <c r="F193" s="176"/>
      <c r="G193" s="39"/>
      <c r="H193" s="245"/>
    </row>
    <row r="194" spans="1:8" s="42" customFormat="1" ht="17.100000000000001" customHeight="1" x14ac:dyDescent="0.3">
      <c r="A194" s="36">
        <v>10</v>
      </c>
      <c r="B194" s="224" t="s">
        <v>139</v>
      </c>
      <c r="C194" s="201"/>
      <c r="D194" s="229"/>
      <c r="E194" s="92" t="s">
        <v>9</v>
      </c>
      <c r="F194" s="192"/>
      <c r="G194" s="39"/>
      <c r="H194" s="245"/>
    </row>
    <row r="195" spans="1:8" ht="17.100000000000001" customHeight="1" x14ac:dyDescent="0.3">
      <c r="A195" s="25"/>
      <c r="B195" s="49" t="s">
        <v>91</v>
      </c>
      <c r="C195" s="230" t="s">
        <v>10</v>
      </c>
      <c r="D195" s="227"/>
      <c r="E195" s="28"/>
      <c r="F195" s="204"/>
      <c r="G195" s="217"/>
      <c r="H195" s="30"/>
    </row>
    <row r="196" spans="1:8" s="42" customFormat="1" ht="17.100000000000001" customHeight="1" x14ac:dyDescent="0.3">
      <c r="A196" s="36">
        <v>1</v>
      </c>
      <c r="B196" s="37" t="s">
        <v>31</v>
      </c>
      <c r="C196" s="39"/>
      <c r="D196" s="189"/>
      <c r="E196" s="39" t="s">
        <v>9</v>
      </c>
      <c r="F196" s="176"/>
      <c r="G196" s="39"/>
      <c r="H196" s="245"/>
    </row>
    <row r="197" spans="1:8" s="42" customFormat="1" ht="17.100000000000001" customHeight="1" x14ac:dyDescent="0.3">
      <c r="A197" s="36">
        <v>2</v>
      </c>
      <c r="B197" s="37" t="s">
        <v>40</v>
      </c>
      <c r="C197" s="39"/>
      <c r="D197" s="189"/>
      <c r="E197" s="39" t="s">
        <v>9</v>
      </c>
      <c r="F197" s="176"/>
      <c r="G197" s="39"/>
      <c r="H197" s="245"/>
    </row>
    <row r="198" spans="1:8" s="42" customFormat="1" ht="17.100000000000001" customHeight="1" x14ac:dyDescent="0.3">
      <c r="A198" s="36">
        <v>3</v>
      </c>
      <c r="B198" s="37" t="s">
        <v>78</v>
      </c>
      <c r="C198" s="39"/>
      <c r="D198" s="189"/>
      <c r="E198" s="39" t="s">
        <v>9</v>
      </c>
      <c r="F198" s="176"/>
      <c r="G198" s="39"/>
      <c r="H198" s="86"/>
    </row>
    <row r="199" spans="1:8" s="42" customFormat="1" ht="17.100000000000001" customHeight="1" x14ac:dyDescent="0.3">
      <c r="A199" s="36">
        <v>4</v>
      </c>
      <c r="B199" s="37" t="s">
        <v>36</v>
      </c>
      <c r="C199" s="39"/>
      <c r="D199" s="189"/>
      <c r="E199" s="39"/>
      <c r="F199" s="176" t="s">
        <v>11</v>
      </c>
      <c r="G199" s="39"/>
      <c r="H199" s="245"/>
    </row>
    <row r="200" spans="1:8" s="42" customFormat="1" ht="17.100000000000001" customHeight="1" x14ac:dyDescent="0.3">
      <c r="A200" s="36">
        <v>5</v>
      </c>
      <c r="B200" s="37" t="s">
        <v>33</v>
      </c>
      <c r="C200" s="39"/>
      <c r="D200" s="189" t="s">
        <v>10</v>
      </c>
      <c r="E200" s="39"/>
      <c r="F200" s="176"/>
      <c r="G200" s="39"/>
      <c r="H200" s="245"/>
    </row>
    <row r="201" spans="1:8" s="42" customFormat="1" ht="17.100000000000001" customHeight="1" x14ac:dyDescent="0.3">
      <c r="A201" s="36">
        <v>6</v>
      </c>
      <c r="B201" s="37" t="s">
        <v>121</v>
      </c>
      <c r="C201" s="39"/>
      <c r="D201" s="189"/>
      <c r="E201" s="39" t="s">
        <v>9</v>
      </c>
      <c r="F201" s="176"/>
      <c r="G201" s="39"/>
      <c r="H201" s="245"/>
    </row>
    <row r="202" spans="1:8" ht="17.100000000000001" customHeight="1" x14ac:dyDescent="0.3">
      <c r="A202" s="25"/>
      <c r="B202" s="26" t="s">
        <v>35</v>
      </c>
      <c r="C202" s="230" t="s">
        <v>10</v>
      </c>
      <c r="D202" s="227"/>
      <c r="E202" s="28"/>
      <c r="F202" s="204"/>
      <c r="G202" s="217"/>
      <c r="H202" s="30"/>
    </row>
    <row r="203" spans="1:8" s="42" customFormat="1" ht="17.100000000000001" customHeight="1" x14ac:dyDescent="0.3">
      <c r="A203" s="36">
        <v>1</v>
      </c>
      <c r="B203" s="45" t="s">
        <v>65</v>
      </c>
      <c r="C203" s="39"/>
      <c r="D203" s="189"/>
      <c r="E203" s="39" t="s">
        <v>9</v>
      </c>
      <c r="F203" s="176"/>
      <c r="G203" s="39"/>
      <c r="H203" s="257"/>
    </row>
    <row r="204" spans="1:8" s="42" customFormat="1" ht="17.100000000000001" customHeight="1" x14ac:dyDescent="0.3">
      <c r="A204" s="36">
        <v>2</v>
      </c>
      <c r="B204" s="37" t="s">
        <v>32</v>
      </c>
      <c r="C204" s="39"/>
      <c r="D204" s="189"/>
      <c r="E204" s="39" t="s">
        <v>9</v>
      </c>
      <c r="F204" s="176"/>
      <c r="G204" s="39"/>
      <c r="H204" s="257"/>
    </row>
    <row r="205" spans="1:8" s="42" customFormat="1" ht="17.100000000000001" customHeight="1" x14ac:dyDescent="0.3">
      <c r="A205" s="36">
        <v>4</v>
      </c>
      <c r="B205" s="87" t="s">
        <v>136</v>
      </c>
      <c r="C205" s="39"/>
      <c r="D205" s="189" t="s">
        <v>10</v>
      </c>
      <c r="E205" s="39"/>
      <c r="F205" s="176"/>
      <c r="G205" s="39"/>
      <c r="H205" s="257"/>
    </row>
    <row r="206" spans="1:8" s="42" customFormat="1" ht="17.100000000000001" customHeight="1" x14ac:dyDescent="0.3">
      <c r="A206" s="36">
        <v>5</v>
      </c>
      <c r="B206" s="87" t="s">
        <v>120</v>
      </c>
      <c r="C206" s="39"/>
      <c r="D206" s="189"/>
      <c r="E206" s="39"/>
      <c r="F206" s="176" t="s">
        <v>11</v>
      </c>
      <c r="G206" s="39"/>
      <c r="H206" s="257"/>
    </row>
    <row r="207" spans="1:8" ht="17.100000000000001" customHeight="1" x14ac:dyDescent="0.3">
      <c r="A207" s="43">
        <f>COUNT(A4:A206)</f>
        <v>177</v>
      </c>
      <c r="B207" s="159" t="s">
        <v>47</v>
      </c>
      <c r="C207" s="32">
        <f>COUNTA(C4:C206)</f>
        <v>25</v>
      </c>
      <c r="D207" s="32">
        <f>COUNTA(D4:D206)</f>
        <v>29</v>
      </c>
      <c r="E207" s="32">
        <f>COUNTA(E4:E206)</f>
        <v>86</v>
      </c>
      <c r="F207" s="32">
        <f>COUNTA(F4:F206)</f>
        <v>46</v>
      </c>
      <c r="G207" s="32">
        <f>COUNTA(G4:G206)</f>
        <v>0</v>
      </c>
      <c r="H207" s="32"/>
    </row>
    <row r="208" spans="1:8" s="165" customFormat="1" ht="20.25" x14ac:dyDescent="0.35">
      <c r="B208" s="166" t="s">
        <v>49</v>
      </c>
      <c r="C208" s="167"/>
      <c r="D208" s="166"/>
      <c r="E208" s="166"/>
      <c r="F208" s="358" t="s">
        <v>50</v>
      </c>
      <c r="G208" s="358"/>
      <c r="H208" s="358"/>
    </row>
    <row r="209" spans="2:8" x14ac:dyDescent="0.3">
      <c r="B209" s="74"/>
    </row>
    <row r="210" spans="2:8" x14ac:dyDescent="0.3">
      <c r="B210" s="74"/>
    </row>
    <row r="211" spans="2:8" x14ac:dyDescent="0.3">
      <c r="B211" s="74"/>
    </row>
    <row r="212" spans="2:8" x14ac:dyDescent="0.3">
      <c r="B212" s="74"/>
    </row>
    <row r="213" spans="2:8" x14ac:dyDescent="0.3">
      <c r="B213" s="168" t="s">
        <v>114</v>
      </c>
      <c r="F213" s="346" t="s">
        <v>143</v>
      </c>
      <c r="G213" s="346"/>
      <c r="H213" s="346"/>
    </row>
    <row r="215" spans="2:8" ht="23.25" customHeight="1" x14ac:dyDescent="0.3"/>
    <row r="216" spans="2:8" ht="23.25" customHeight="1" x14ac:dyDescent="0.3"/>
    <row r="220" spans="2:8" ht="25.5" customHeight="1" x14ac:dyDescent="0.3"/>
  </sheetData>
  <mergeCells count="7">
    <mergeCell ref="F213:H213"/>
    <mergeCell ref="A1:H1"/>
    <mergeCell ref="A2:A3"/>
    <mergeCell ref="B2:B3"/>
    <mergeCell ref="C2:G2"/>
    <mergeCell ref="H2:H3"/>
    <mergeCell ref="F208:H208"/>
  </mergeCells>
  <pageMargins left="0.25" right="0.2" top="0.25" bottom="0.21" header="0.27" footer="0.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D1C34-434E-40E2-9E6E-CA4D7ACB9B3A}">
  <dimension ref="B1:J17"/>
  <sheetViews>
    <sheetView topLeftCell="A7" workbookViewId="0">
      <selection activeCell="C17" sqref="C17"/>
    </sheetView>
  </sheetViews>
  <sheetFormatPr defaultRowHeight="17.25" x14ac:dyDescent="0.3"/>
  <cols>
    <col min="1" max="1" width="1.42578125" style="1" customWidth="1"/>
    <col min="2" max="2" width="4.28515625" style="1" customWidth="1"/>
    <col min="3" max="3" width="21.5703125" style="1" customWidth="1"/>
    <col min="4" max="4" width="14.42578125" style="1" customWidth="1"/>
    <col min="5" max="5" width="19.28515625" style="1" customWidth="1"/>
    <col min="6" max="9" width="6.28515625" style="1" customWidth="1"/>
    <col min="10" max="10" width="14.42578125" style="1" customWidth="1"/>
    <col min="11" max="16384" width="9.140625" style="1"/>
  </cols>
  <sheetData>
    <row r="1" spans="2:10" ht="27.75" customHeight="1" x14ac:dyDescent="0.3">
      <c r="B1" s="361" t="s">
        <v>331</v>
      </c>
      <c r="C1" s="361"/>
      <c r="D1" s="361"/>
      <c r="E1" s="361"/>
      <c r="F1" s="361"/>
      <c r="G1" s="361"/>
      <c r="H1" s="361"/>
      <c r="I1" s="361"/>
      <c r="J1" s="361"/>
    </row>
    <row r="2" spans="2:10" ht="17.25" customHeight="1" x14ac:dyDescent="0.3">
      <c r="B2" s="359" t="s">
        <v>306</v>
      </c>
      <c r="C2" s="359"/>
      <c r="D2" s="359"/>
      <c r="E2" s="359"/>
      <c r="F2" s="359"/>
      <c r="G2" s="359"/>
      <c r="H2" s="359"/>
      <c r="I2" s="359"/>
      <c r="J2" s="359"/>
    </row>
    <row r="3" spans="2:10" s="3" customFormat="1" ht="32.25" customHeight="1" x14ac:dyDescent="0.25">
      <c r="B3" s="362" t="s">
        <v>42</v>
      </c>
      <c r="C3" s="362" t="s">
        <v>110</v>
      </c>
      <c r="D3" s="362" t="s">
        <v>209</v>
      </c>
      <c r="E3" s="362" t="s">
        <v>111</v>
      </c>
      <c r="F3" s="364" t="s">
        <v>332</v>
      </c>
      <c r="G3" s="365"/>
      <c r="H3" s="365"/>
      <c r="I3" s="365"/>
      <c r="J3" s="362" t="s">
        <v>113</v>
      </c>
    </row>
    <row r="4" spans="2:10" s="3" customFormat="1" ht="23.25" customHeight="1" x14ac:dyDescent="0.25">
      <c r="B4" s="363"/>
      <c r="C4" s="363"/>
      <c r="D4" s="363"/>
      <c r="E4" s="363"/>
      <c r="F4" s="4" t="s">
        <v>10</v>
      </c>
      <c r="G4" s="4" t="s">
        <v>9</v>
      </c>
      <c r="H4" s="4" t="s">
        <v>11</v>
      </c>
      <c r="I4" s="4" t="s">
        <v>38</v>
      </c>
      <c r="J4" s="363"/>
    </row>
    <row r="5" spans="2:10" ht="33.75" customHeight="1" x14ac:dyDescent="0.3">
      <c r="B5" s="7">
        <v>1</v>
      </c>
      <c r="C5" s="19" t="s">
        <v>309</v>
      </c>
      <c r="D5" s="8" t="s">
        <v>328</v>
      </c>
      <c r="E5" s="199" t="s">
        <v>310</v>
      </c>
      <c r="F5" s="5"/>
      <c r="G5" s="5"/>
      <c r="H5" s="5" t="s">
        <v>11</v>
      </c>
      <c r="I5" s="20"/>
      <c r="J5" s="22"/>
    </row>
    <row r="6" spans="2:10" ht="34.5" customHeight="1" x14ac:dyDescent="0.3">
      <c r="B6" s="7">
        <v>2</v>
      </c>
      <c r="C6" s="15" t="s">
        <v>198</v>
      </c>
      <c r="D6" s="8" t="s">
        <v>237</v>
      </c>
      <c r="E6" s="199" t="s">
        <v>196</v>
      </c>
      <c r="F6" s="5"/>
      <c r="G6" s="5"/>
      <c r="H6" s="5" t="s">
        <v>11</v>
      </c>
      <c r="I6" s="20"/>
      <c r="J6" s="8"/>
    </row>
    <row r="7" spans="2:10" ht="34.5" customHeight="1" x14ac:dyDescent="0.3">
      <c r="B7" s="7">
        <v>3</v>
      </c>
      <c r="C7" s="58" t="s">
        <v>268</v>
      </c>
      <c r="D7" s="8" t="s">
        <v>237</v>
      </c>
      <c r="E7" s="199" t="s">
        <v>319</v>
      </c>
      <c r="F7" s="5"/>
      <c r="G7" s="5"/>
      <c r="H7" s="5" t="s">
        <v>11</v>
      </c>
      <c r="I7" s="20"/>
      <c r="J7" s="8"/>
    </row>
    <row r="8" spans="2:10" ht="34.5" customHeight="1" x14ac:dyDescent="0.3">
      <c r="B8" s="7">
        <v>4</v>
      </c>
      <c r="C8" s="15" t="s">
        <v>233</v>
      </c>
      <c r="D8" s="8" t="s">
        <v>214</v>
      </c>
      <c r="E8" s="199" t="s">
        <v>195</v>
      </c>
      <c r="F8" s="5"/>
      <c r="G8" s="5"/>
      <c r="H8" s="5"/>
      <c r="I8" s="20"/>
      <c r="J8" s="8" t="s">
        <v>227</v>
      </c>
    </row>
    <row r="9" spans="2:10" ht="34.5" customHeight="1" x14ac:dyDescent="0.3">
      <c r="B9" s="7">
        <v>5</v>
      </c>
      <c r="C9" s="15" t="s">
        <v>277</v>
      </c>
      <c r="D9" s="8" t="s">
        <v>214</v>
      </c>
      <c r="E9" s="199" t="s">
        <v>195</v>
      </c>
      <c r="F9" s="5"/>
      <c r="G9" s="5"/>
      <c r="H9" s="5" t="s">
        <v>11</v>
      </c>
      <c r="I9" s="20"/>
      <c r="J9" s="8"/>
    </row>
    <row r="10" spans="2:10" ht="34.5" customHeight="1" x14ac:dyDescent="0.3">
      <c r="B10" s="7">
        <v>6</v>
      </c>
      <c r="C10" s="198" t="s">
        <v>293</v>
      </c>
      <c r="D10" s="8" t="s">
        <v>333</v>
      </c>
      <c r="E10" s="199" t="s">
        <v>196</v>
      </c>
      <c r="F10" s="5"/>
      <c r="G10" s="5"/>
      <c r="H10" s="5" t="s">
        <v>11</v>
      </c>
      <c r="I10" s="20"/>
      <c r="J10" s="8"/>
    </row>
    <row r="11" spans="2:10" s="18" customFormat="1" ht="27" customHeight="1" x14ac:dyDescent="0.2">
      <c r="B11" s="16"/>
      <c r="C11" s="17" t="s">
        <v>47</v>
      </c>
      <c r="D11" s="17"/>
      <c r="E11" s="17"/>
      <c r="F11" s="17">
        <f>COUNTA(F5:F10)</f>
        <v>0</v>
      </c>
      <c r="G11" s="17">
        <f t="shared" ref="G11:I11" si="0">COUNTA(G5:G10)</f>
        <v>0</v>
      </c>
      <c r="H11" s="17">
        <f t="shared" si="0"/>
        <v>5</v>
      </c>
      <c r="I11" s="17">
        <f t="shared" si="0"/>
        <v>0</v>
      </c>
      <c r="J11" s="17"/>
    </row>
    <row r="12" spans="2:10" s="18" customFormat="1" ht="27" customHeight="1" x14ac:dyDescent="0.2">
      <c r="C12" s="197"/>
      <c r="D12" s="197"/>
      <c r="E12" s="197"/>
      <c r="F12" s="197"/>
      <c r="G12" s="197"/>
      <c r="H12" s="197"/>
      <c r="I12" s="197"/>
      <c r="J12" s="197"/>
    </row>
    <row r="13" spans="2:10" s="2" customFormat="1" ht="20.25" x14ac:dyDescent="0.35">
      <c r="C13" s="10" t="s">
        <v>117</v>
      </c>
      <c r="D13" s="10"/>
      <c r="E13" s="11"/>
      <c r="F13" s="359" t="s">
        <v>118</v>
      </c>
      <c r="G13" s="359"/>
      <c r="H13" s="359"/>
      <c r="I13" s="359"/>
      <c r="J13" s="359"/>
    </row>
    <row r="14" spans="2:10" x14ac:dyDescent="0.3">
      <c r="C14" s="3"/>
      <c r="D14" s="3"/>
      <c r="E14" s="3"/>
      <c r="F14" s="3"/>
      <c r="G14" s="3"/>
      <c r="H14" s="3"/>
      <c r="I14" s="3"/>
      <c r="J14" s="3"/>
    </row>
    <row r="15" spans="2:10" x14ac:dyDescent="0.3">
      <c r="C15" s="3"/>
      <c r="D15" s="3"/>
      <c r="E15" s="3"/>
      <c r="F15" s="3"/>
      <c r="G15" s="3"/>
      <c r="H15" s="3"/>
      <c r="I15" s="3"/>
      <c r="J15" s="3"/>
    </row>
    <row r="17" spans="3:10" x14ac:dyDescent="0.3">
      <c r="C17" s="6" t="s">
        <v>114</v>
      </c>
      <c r="D17" s="6"/>
      <c r="E17" s="12"/>
      <c r="F17" s="360" t="s">
        <v>143</v>
      </c>
      <c r="G17" s="360"/>
      <c r="H17" s="360"/>
      <c r="I17" s="360"/>
      <c r="J17" s="360"/>
    </row>
  </sheetData>
  <mergeCells count="10">
    <mergeCell ref="F13:J13"/>
    <mergeCell ref="F17:J17"/>
    <mergeCell ref="B1:J1"/>
    <mergeCell ref="B2:J2"/>
    <mergeCell ref="B3:B4"/>
    <mergeCell ref="C3:C4"/>
    <mergeCell ref="D3:D4"/>
    <mergeCell ref="E3:E4"/>
    <mergeCell ref="F3:I3"/>
    <mergeCell ref="J3:J4"/>
  </mergeCells>
  <pageMargins left="0.2" right="0.24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9D2DA-2918-4F7E-804C-01EA575CC5F0}">
  <dimension ref="B1:J24"/>
  <sheetViews>
    <sheetView topLeftCell="A16" workbookViewId="0">
      <selection activeCell="C24" sqref="C24"/>
    </sheetView>
  </sheetViews>
  <sheetFormatPr defaultRowHeight="17.25" x14ac:dyDescent="0.3"/>
  <cols>
    <col min="1" max="1" width="1.42578125" style="1" customWidth="1"/>
    <col min="2" max="2" width="4.28515625" style="1" customWidth="1"/>
    <col min="3" max="3" width="20.85546875" style="1" customWidth="1"/>
    <col min="4" max="4" width="12.42578125" style="1" customWidth="1"/>
    <col min="5" max="5" width="20.5703125" style="1" customWidth="1"/>
    <col min="6" max="9" width="6.28515625" style="1" customWidth="1"/>
    <col min="10" max="10" width="13.7109375" style="1" customWidth="1"/>
    <col min="11" max="16384" width="9.140625" style="1"/>
  </cols>
  <sheetData>
    <row r="1" spans="2:10" ht="27.75" customHeight="1" x14ac:dyDescent="0.3">
      <c r="B1" s="361" t="s">
        <v>331</v>
      </c>
      <c r="C1" s="361"/>
      <c r="D1" s="361"/>
      <c r="E1" s="361"/>
      <c r="F1" s="361"/>
      <c r="G1" s="361"/>
      <c r="H1" s="361"/>
      <c r="I1" s="361"/>
      <c r="J1" s="361"/>
    </row>
    <row r="2" spans="2:10" ht="17.25" customHeight="1" x14ac:dyDescent="0.3">
      <c r="B2" s="359" t="s">
        <v>307</v>
      </c>
      <c r="C2" s="359"/>
      <c r="D2" s="359"/>
      <c r="E2" s="359"/>
      <c r="F2" s="359"/>
      <c r="G2" s="359"/>
      <c r="H2" s="359"/>
      <c r="I2" s="359"/>
      <c r="J2" s="359"/>
    </row>
    <row r="3" spans="2:10" s="3" customFormat="1" ht="32.25" customHeight="1" x14ac:dyDescent="0.25">
      <c r="B3" s="362" t="s">
        <v>42</v>
      </c>
      <c r="C3" s="362" t="s">
        <v>110</v>
      </c>
      <c r="D3" s="362" t="s">
        <v>209</v>
      </c>
      <c r="E3" s="362" t="s">
        <v>111</v>
      </c>
      <c r="F3" s="364" t="s">
        <v>332</v>
      </c>
      <c r="G3" s="365"/>
      <c r="H3" s="365"/>
      <c r="I3" s="365"/>
      <c r="J3" s="362" t="s">
        <v>113</v>
      </c>
    </row>
    <row r="4" spans="2:10" s="3" customFormat="1" ht="23.25" customHeight="1" x14ac:dyDescent="0.25">
      <c r="B4" s="363"/>
      <c r="C4" s="363"/>
      <c r="D4" s="363"/>
      <c r="E4" s="363"/>
      <c r="F4" s="4" t="s">
        <v>10</v>
      </c>
      <c r="G4" s="4" t="s">
        <v>9</v>
      </c>
      <c r="H4" s="4" t="s">
        <v>11</v>
      </c>
      <c r="I4" s="4" t="s">
        <v>38</v>
      </c>
      <c r="J4" s="363"/>
    </row>
    <row r="5" spans="2:10" ht="27" customHeight="1" x14ac:dyDescent="0.3">
      <c r="B5" s="7">
        <v>1</v>
      </c>
      <c r="C5" s="13" t="s">
        <v>96</v>
      </c>
      <c r="D5" s="8" t="s">
        <v>210</v>
      </c>
      <c r="E5" s="8" t="s">
        <v>112</v>
      </c>
      <c r="F5" s="5"/>
      <c r="G5" s="5" t="s">
        <v>9</v>
      </c>
      <c r="H5" s="5"/>
      <c r="I5" s="20"/>
      <c r="J5" s="21"/>
    </row>
    <row r="6" spans="2:10" ht="27" customHeight="1" x14ac:dyDescent="0.3">
      <c r="B6" s="7">
        <v>2</v>
      </c>
      <c r="C6" s="13" t="s">
        <v>95</v>
      </c>
      <c r="D6" s="8" t="s">
        <v>210</v>
      </c>
      <c r="E6" s="8" t="s">
        <v>112</v>
      </c>
      <c r="F6" s="5"/>
      <c r="G6" s="5" t="s">
        <v>9</v>
      </c>
      <c r="H6" s="5"/>
      <c r="I6" s="20"/>
      <c r="J6" s="22"/>
    </row>
    <row r="7" spans="2:10" ht="27" customHeight="1" x14ac:dyDescent="0.3">
      <c r="B7" s="7">
        <v>3</v>
      </c>
      <c r="C7" s="13" t="s">
        <v>191</v>
      </c>
      <c r="D7" s="8" t="s">
        <v>211</v>
      </c>
      <c r="E7" s="8" t="s">
        <v>112</v>
      </c>
      <c r="F7" s="5" t="s">
        <v>10</v>
      </c>
      <c r="G7" s="5"/>
      <c r="H7" s="5"/>
      <c r="I7" s="20"/>
      <c r="J7" s="22"/>
    </row>
    <row r="8" spans="2:10" ht="27" customHeight="1" x14ac:dyDescent="0.3">
      <c r="B8" s="7">
        <v>4</v>
      </c>
      <c r="C8" s="13" t="s">
        <v>192</v>
      </c>
      <c r="D8" s="8" t="s">
        <v>211</v>
      </c>
      <c r="E8" s="8" t="s">
        <v>112</v>
      </c>
      <c r="F8" s="5"/>
      <c r="G8" s="5" t="s">
        <v>9</v>
      </c>
      <c r="H8" s="5"/>
      <c r="I8" s="20"/>
      <c r="J8" s="8"/>
    </row>
    <row r="9" spans="2:10" ht="34.5" customHeight="1" x14ac:dyDescent="0.3">
      <c r="B9" s="7">
        <v>5</v>
      </c>
      <c r="C9" s="13" t="s">
        <v>163</v>
      </c>
      <c r="D9" s="8" t="s">
        <v>212</v>
      </c>
      <c r="E9" s="8" t="s">
        <v>195</v>
      </c>
      <c r="F9" s="5"/>
      <c r="G9" s="5"/>
      <c r="H9" s="5" t="s">
        <v>11</v>
      </c>
      <c r="I9" s="20"/>
      <c r="J9" s="22"/>
    </row>
    <row r="10" spans="2:10" ht="34.5" customHeight="1" x14ac:dyDescent="0.3">
      <c r="B10" s="7">
        <v>6</v>
      </c>
      <c r="C10" s="13" t="s">
        <v>269</v>
      </c>
      <c r="D10" s="8" t="s">
        <v>212</v>
      </c>
      <c r="E10" s="8" t="s">
        <v>324</v>
      </c>
      <c r="F10" s="5"/>
      <c r="G10" s="5"/>
      <c r="H10" s="5" t="s">
        <v>11</v>
      </c>
      <c r="I10" s="20"/>
      <c r="J10" s="8"/>
    </row>
    <row r="11" spans="2:10" ht="27" customHeight="1" x14ac:dyDescent="0.3">
      <c r="B11" s="7">
        <v>7</v>
      </c>
      <c r="C11" s="15" t="s">
        <v>193</v>
      </c>
      <c r="D11" s="8" t="s">
        <v>212</v>
      </c>
      <c r="E11" s="8" t="s">
        <v>325</v>
      </c>
      <c r="F11" s="5"/>
      <c r="G11" s="5"/>
      <c r="H11" s="5" t="s">
        <v>11</v>
      </c>
      <c r="I11" s="20"/>
      <c r="J11" s="22"/>
    </row>
    <row r="12" spans="2:10" ht="27" customHeight="1" x14ac:dyDescent="0.3">
      <c r="B12" s="7">
        <v>8</v>
      </c>
      <c r="C12" s="14" t="s">
        <v>88</v>
      </c>
      <c r="D12" s="8" t="s">
        <v>212</v>
      </c>
      <c r="E12" s="8" t="s">
        <v>326</v>
      </c>
      <c r="F12" s="5"/>
      <c r="G12" s="5"/>
      <c r="H12" s="5" t="s">
        <v>11</v>
      </c>
      <c r="I12" s="20"/>
      <c r="J12" s="21"/>
    </row>
    <row r="13" spans="2:10" ht="33" customHeight="1" x14ac:dyDescent="0.3">
      <c r="B13" s="7">
        <v>9</v>
      </c>
      <c r="C13" s="15" t="s">
        <v>255</v>
      </c>
      <c r="D13" s="8" t="s">
        <v>212</v>
      </c>
      <c r="E13" s="8" t="s">
        <v>246</v>
      </c>
      <c r="F13" s="5"/>
      <c r="G13" s="5"/>
      <c r="H13" s="5" t="s">
        <v>11</v>
      </c>
      <c r="I13" s="20"/>
      <c r="J13" s="22"/>
    </row>
    <row r="14" spans="2:10" ht="43.5" customHeight="1" x14ac:dyDescent="0.3">
      <c r="B14" s="7">
        <v>10</v>
      </c>
      <c r="C14" s="19" t="s">
        <v>171</v>
      </c>
      <c r="D14" s="8" t="s">
        <v>212</v>
      </c>
      <c r="E14" s="8" t="s">
        <v>319</v>
      </c>
      <c r="F14" s="5"/>
      <c r="G14" s="5" t="s">
        <v>9</v>
      </c>
      <c r="H14" s="5"/>
      <c r="I14" s="20"/>
      <c r="J14" s="22"/>
    </row>
    <row r="15" spans="2:10" ht="34.5" customHeight="1" x14ac:dyDescent="0.3">
      <c r="B15" s="7">
        <v>11</v>
      </c>
      <c r="C15" s="15" t="s">
        <v>158</v>
      </c>
      <c r="D15" s="8" t="s">
        <v>212</v>
      </c>
      <c r="E15" s="8" t="s">
        <v>321</v>
      </c>
      <c r="F15" s="5"/>
      <c r="G15" s="5" t="s">
        <v>9</v>
      </c>
      <c r="H15" s="5"/>
      <c r="I15" s="20"/>
      <c r="J15" s="9"/>
    </row>
    <row r="16" spans="2:10" ht="38.25" customHeight="1" x14ac:dyDescent="0.3">
      <c r="B16" s="7">
        <v>12</v>
      </c>
      <c r="C16" s="199" t="s">
        <v>89</v>
      </c>
      <c r="D16" s="8" t="s">
        <v>212</v>
      </c>
      <c r="E16" s="8" t="s">
        <v>327</v>
      </c>
      <c r="F16" s="5"/>
      <c r="G16" s="5" t="s">
        <v>9</v>
      </c>
      <c r="H16" s="5"/>
      <c r="I16" s="20"/>
      <c r="J16" s="24"/>
    </row>
    <row r="17" spans="2:10" ht="38.25" customHeight="1" x14ac:dyDescent="0.3">
      <c r="B17" s="7">
        <v>13</v>
      </c>
      <c r="C17" s="199" t="s">
        <v>225</v>
      </c>
      <c r="D17" s="8" t="s">
        <v>212</v>
      </c>
      <c r="E17" s="8" t="s">
        <v>327</v>
      </c>
      <c r="F17" s="5"/>
      <c r="G17" s="5"/>
      <c r="H17" s="5" t="s">
        <v>11</v>
      </c>
      <c r="I17" s="20"/>
      <c r="J17" s="24"/>
    </row>
    <row r="18" spans="2:10" s="18" customFormat="1" ht="27" customHeight="1" x14ac:dyDescent="0.2">
      <c r="B18" s="16"/>
      <c r="C18" s="17" t="s">
        <v>47</v>
      </c>
      <c r="D18" s="17"/>
      <c r="E18" s="17"/>
      <c r="F18" s="17">
        <f>COUNTA(F5:F17)</f>
        <v>1</v>
      </c>
      <c r="G18" s="17">
        <f t="shared" ref="G18:I18" si="0">COUNTA(G5:G17)</f>
        <v>6</v>
      </c>
      <c r="H18" s="17">
        <f t="shared" si="0"/>
        <v>6</v>
      </c>
      <c r="I18" s="17">
        <f t="shared" si="0"/>
        <v>0</v>
      </c>
      <c r="J18" s="17"/>
    </row>
    <row r="19" spans="2:10" s="18" customFormat="1" ht="27" customHeight="1" x14ac:dyDescent="0.2">
      <c r="C19" s="197"/>
      <c r="D19" s="197"/>
      <c r="E19" s="197"/>
      <c r="F19" s="197"/>
      <c r="G19" s="197"/>
      <c r="H19" s="197"/>
      <c r="I19" s="197"/>
      <c r="J19" s="197"/>
    </row>
    <row r="20" spans="2:10" s="2" customFormat="1" ht="20.25" x14ac:dyDescent="0.35">
      <c r="C20" s="10" t="s">
        <v>117</v>
      </c>
      <c r="D20" s="10"/>
      <c r="E20" s="11"/>
      <c r="F20" s="359" t="s">
        <v>118</v>
      </c>
      <c r="G20" s="359"/>
      <c r="H20" s="359"/>
      <c r="I20" s="359"/>
      <c r="J20" s="359"/>
    </row>
    <row r="21" spans="2:10" x14ac:dyDescent="0.3">
      <c r="C21" s="3"/>
      <c r="D21" s="3"/>
      <c r="E21" s="3"/>
      <c r="F21" s="3"/>
      <c r="G21" s="3"/>
      <c r="H21" s="3"/>
      <c r="I21" s="3"/>
      <c r="J21" s="3"/>
    </row>
    <row r="22" spans="2:10" x14ac:dyDescent="0.3">
      <c r="C22" s="3"/>
      <c r="D22" s="3"/>
      <c r="E22" s="3"/>
      <c r="F22" s="3"/>
      <c r="G22" s="3"/>
      <c r="H22" s="3"/>
      <c r="I22" s="3"/>
      <c r="J22" s="3"/>
    </row>
    <row r="24" spans="2:10" x14ac:dyDescent="0.3">
      <c r="C24" s="6" t="s">
        <v>114</v>
      </c>
      <c r="D24" s="6"/>
      <c r="E24" s="12"/>
      <c r="F24" s="360" t="s">
        <v>143</v>
      </c>
      <c r="G24" s="360"/>
      <c r="H24" s="360"/>
      <c r="I24" s="360"/>
      <c r="J24" s="360"/>
    </row>
  </sheetData>
  <mergeCells count="10">
    <mergeCell ref="F20:J20"/>
    <mergeCell ref="F24:J24"/>
    <mergeCell ref="B1:J1"/>
    <mergeCell ref="B2:J2"/>
    <mergeCell ref="B3:B4"/>
    <mergeCell ref="C3:C4"/>
    <mergeCell ref="D3:D4"/>
    <mergeCell ref="E3:E4"/>
    <mergeCell ref="F3:I3"/>
    <mergeCell ref="J3:J4"/>
  </mergeCells>
  <pageMargins left="0.42" right="0.22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22"/>
  <sheetViews>
    <sheetView topLeftCell="A130" workbookViewId="0">
      <selection activeCell="L180" sqref="L180"/>
    </sheetView>
  </sheetViews>
  <sheetFormatPr defaultRowHeight="17.25" x14ac:dyDescent="0.3"/>
  <cols>
    <col min="1" max="1" width="4.28515625" style="31" customWidth="1"/>
    <col min="2" max="2" width="35.140625" style="31" customWidth="1"/>
    <col min="3" max="3" width="5.140625" style="31" customWidth="1"/>
    <col min="4" max="4" width="4.5703125" style="74" customWidth="1"/>
    <col min="5" max="7" width="4.85546875" style="74" customWidth="1"/>
    <col min="8" max="8" width="37.85546875" style="74" customWidth="1"/>
    <col min="9" max="16384" width="9.140625" style="31"/>
  </cols>
  <sheetData>
    <row r="1" spans="1:13" ht="23.25" x14ac:dyDescent="0.3">
      <c r="A1" s="347" t="s">
        <v>291</v>
      </c>
      <c r="B1" s="348"/>
      <c r="C1" s="348"/>
      <c r="D1" s="348"/>
      <c r="E1" s="348"/>
      <c r="F1" s="348"/>
      <c r="G1" s="348"/>
      <c r="H1" s="348"/>
    </row>
    <row r="2" spans="1:13" ht="18" customHeight="1" x14ac:dyDescent="0.3">
      <c r="D2" s="31"/>
      <c r="E2" s="31"/>
      <c r="F2" s="31"/>
      <c r="G2" s="31"/>
    </row>
    <row r="3" spans="1:13" ht="20.25" customHeight="1" x14ac:dyDescent="0.3">
      <c r="A3" s="349" t="s">
        <v>42</v>
      </c>
      <c r="B3" s="351" t="s">
        <v>48</v>
      </c>
      <c r="C3" s="353" t="s">
        <v>292</v>
      </c>
      <c r="D3" s="354"/>
      <c r="E3" s="354"/>
      <c r="F3" s="354"/>
      <c r="G3" s="355"/>
      <c r="H3" s="375" t="s">
        <v>41</v>
      </c>
    </row>
    <row r="4" spans="1:13" ht="18" customHeight="1" x14ac:dyDescent="0.3">
      <c r="A4" s="350"/>
      <c r="B4" s="352"/>
      <c r="C4" s="76" t="s">
        <v>42</v>
      </c>
      <c r="D4" s="76" t="s">
        <v>10</v>
      </c>
      <c r="E4" s="76" t="s">
        <v>9</v>
      </c>
      <c r="F4" s="76" t="s">
        <v>11</v>
      </c>
      <c r="G4" s="76" t="s">
        <v>38</v>
      </c>
      <c r="H4" s="376"/>
    </row>
    <row r="5" spans="1:13" ht="17.100000000000001" customHeight="1" x14ac:dyDescent="0.3">
      <c r="A5" s="78"/>
      <c r="B5" s="79" t="s">
        <v>43</v>
      </c>
      <c r="C5" s="81" t="s">
        <v>9</v>
      </c>
      <c r="D5" s="82"/>
      <c r="E5" s="82"/>
      <c r="F5" s="81"/>
      <c r="G5" s="81"/>
      <c r="H5" s="211" t="s">
        <v>336</v>
      </c>
    </row>
    <row r="6" spans="1:13" s="42" customFormat="1" ht="17.100000000000001" customHeight="1" x14ac:dyDescent="0.3">
      <c r="A6" s="36">
        <v>1</v>
      </c>
      <c r="B6" s="85" t="s">
        <v>106</v>
      </c>
      <c r="C6" s="39"/>
      <c r="D6" s="39"/>
      <c r="E6" s="39"/>
      <c r="F6" s="39" t="s">
        <v>11</v>
      </c>
      <c r="G6" s="39"/>
      <c r="H6" s="44" t="s">
        <v>337</v>
      </c>
    </row>
    <row r="7" spans="1:13" s="42" customFormat="1" ht="17.100000000000001" customHeight="1" x14ac:dyDescent="0.3">
      <c r="A7" s="36">
        <v>2</v>
      </c>
      <c r="B7" s="45" t="s">
        <v>54</v>
      </c>
      <c r="C7" s="39"/>
      <c r="D7" s="39"/>
      <c r="E7" s="39" t="s">
        <v>9</v>
      </c>
      <c r="F7" s="39"/>
      <c r="G7" s="39"/>
      <c r="H7" s="44"/>
    </row>
    <row r="8" spans="1:13" s="42" customFormat="1" ht="17.100000000000001" customHeight="1" x14ac:dyDescent="0.3">
      <c r="A8" s="36">
        <v>3</v>
      </c>
      <c r="B8" s="85" t="s">
        <v>94</v>
      </c>
      <c r="C8" s="39"/>
      <c r="D8" s="39"/>
      <c r="E8" s="39"/>
      <c r="F8" s="39" t="s">
        <v>11</v>
      </c>
      <c r="G8" s="39"/>
      <c r="H8" s="44"/>
    </row>
    <row r="9" spans="1:13" s="42" customFormat="1" ht="17.100000000000001" customHeight="1" x14ac:dyDescent="0.3">
      <c r="A9" s="36">
        <v>4</v>
      </c>
      <c r="B9" s="87" t="s">
        <v>125</v>
      </c>
      <c r="C9" s="39"/>
      <c r="D9" s="39"/>
      <c r="E9" s="39" t="s">
        <v>9</v>
      </c>
      <c r="F9" s="39"/>
      <c r="G9" s="39"/>
      <c r="H9" s="212"/>
    </row>
    <row r="10" spans="1:13" s="42" customFormat="1" ht="17.100000000000001" customHeight="1" x14ac:dyDescent="0.3">
      <c r="A10" s="36">
        <v>5</v>
      </c>
      <c r="B10" s="87" t="s">
        <v>226</v>
      </c>
      <c r="C10" s="39"/>
      <c r="D10" s="39"/>
      <c r="E10" s="39" t="s">
        <v>9</v>
      </c>
      <c r="F10" s="39"/>
      <c r="G10" s="39"/>
      <c r="H10" s="44" t="s">
        <v>337</v>
      </c>
    </row>
    <row r="11" spans="1:13" ht="18" customHeight="1" x14ac:dyDescent="0.3">
      <c r="A11" s="25"/>
      <c r="B11" s="26" t="s">
        <v>44</v>
      </c>
      <c r="C11" s="237" t="s">
        <v>10</v>
      </c>
      <c r="D11" s="28"/>
      <c r="E11" s="28"/>
      <c r="F11" s="28"/>
      <c r="G11" s="28"/>
      <c r="H11" s="146"/>
    </row>
    <row r="12" spans="1:13" s="170" customFormat="1" ht="17.100000000000001" customHeight="1" x14ac:dyDescent="0.3">
      <c r="A12" s="179">
        <v>1</v>
      </c>
      <c r="B12" s="180" t="s">
        <v>0</v>
      </c>
      <c r="C12" s="178"/>
      <c r="D12" s="181"/>
      <c r="E12" s="181" t="s">
        <v>9</v>
      </c>
      <c r="F12" s="181"/>
      <c r="G12" s="181"/>
      <c r="H12" s="243"/>
    </row>
    <row r="13" spans="1:13" s="170" customFormat="1" ht="17.100000000000001" customHeight="1" x14ac:dyDescent="0.3">
      <c r="A13" s="179">
        <v>2</v>
      </c>
      <c r="B13" s="180" t="s">
        <v>99</v>
      </c>
      <c r="C13" s="178"/>
      <c r="D13" s="183"/>
      <c r="E13" s="181"/>
      <c r="F13" s="184" t="s">
        <v>11</v>
      </c>
      <c r="G13" s="183"/>
      <c r="H13" s="185"/>
    </row>
    <row r="14" spans="1:13" s="170" customFormat="1" ht="17.100000000000001" customHeight="1" x14ac:dyDescent="0.3">
      <c r="A14" s="179">
        <v>3</v>
      </c>
      <c r="B14" s="180" t="s">
        <v>1</v>
      </c>
      <c r="C14" s="178"/>
      <c r="D14" s="186"/>
      <c r="E14" s="181" t="s">
        <v>9</v>
      </c>
      <c r="F14" s="186"/>
      <c r="G14" s="186"/>
      <c r="H14" s="185"/>
      <c r="M14" s="170" t="s">
        <v>259</v>
      </c>
    </row>
    <row r="15" spans="1:13" s="170" customFormat="1" ht="17.100000000000001" customHeight="1" x14ac:dyDescent="0.3">
      <c r="A15" s="179">
        <v>4</v>
      </c>
      <c r="B15" s="187" t="s">
        <v>63</v>
      </c>
      <c r="C15" s="178"/>
      <c r="D15" s="178" t="s">
        <v>10</v>
      </c>
      <c r="E15" s="181"/>
      <c r="F15" s="178"/>
      <c r="G15" s="178"/>
      <c r="H15" s="185"/>
    </row>
    <row r="16" spans="1:13" s="170" customFormat="1" ht="17.100000000000001" customHeight="1" x14ac:dyDescent="0.3">
      <c r="A16" s="179">
        <v>5</v>
      </c>
      <c r="B16" s="188" t="s">
        <v>87</v>
      </c>
      <c r="C16" s="178"/>
      <c r="D16" s="178"/>
      <c r="E16" s="181" t="s">
        <v>9</v>
      </c>
      <c r="F16" s="178"/>
      <c r="G16" s="178"/>
      <c r="H16" s="185"/>
    </row>
    <row r="17" spans="1:17" ht="17.100000000000001" customHeight="1" x14ac:dyDescent="0.3">
      <c r="A17" s="25"/>
      <c r="B17" s="26" t="s">
        <v>5</v>
      </c>
      <c r="C17" s="237" t="s">
        <v>10</v>
      </c>
      <c r="D17" s="28"/>
      <c r="E17" s="28"/>
      <c r="F17" s="28"/>
      <c r="G17" s="28"/>
      <c r="H17" s="146"/>
      <c r="L17" s="32" t="s">
        <v>42</v>
      </c>
      <c r="M17" s="32"/>
      <c r="N17" s="33"/>
      <c r="O17" s="34" t="s">
        <v>234</v>
      </c>
      <c r="P17" s="35"/>
    </row>
    <row r="18" spans="1:17" s="42" customFormat="1" ht="17.100000000000001" customHeight="1" x14ac:dyDescent="0.3">
      <c r="A18" s="36">
        <v>1</v>
      </c>
      <c r="B18" s="37" t="s">
        <v>3</v>
      </c>
      <c r="C18" s="39"/>
      <c r="D18" s="39" t="s">
        <v>10</v>
      </c>
      <c r="E18" s="39"/>
      <c r="F18" s="39"/>
      <c r="G18" s="39"/>
      <c r="H18" s="44"/>
      <c r="L18" s="43" t="s">
        <v>10</v>
      </c>
      <c r="M18" s="43">
        <f>COUNTIF(C5:C205,"=A")</f>
        <v>14</v>
      </c>
      <c r="N18" s="31"/>
      <c r="O18" s="43" t="s">
        <v>10</v>
      </c>
      <c r="P18" s="43">
        <f>D208</f>
        <v>22</v>
      </c>
    </row>
    <row r="19" spans="1:17" s="42" customFormat="1" ht="17.100000000000001" customHeight="1" x14ac:dyDescent="0.3">
      <c r="A19" s="36">
        <v>2</v>
      </c>
      <c r="B19" s="37" t="s">
        <v>108</v>
      </c>
      <c r="C19" s="39"/>
      <c r="D19" s="39"/>
      <c r="E19" s="39"/>
      <c r="F19" s="39"/>
      <c r="G19" s="39"/>
      <c r="H19" s="44" t="s">
        <v>188</v>
      </c>
      <c r="L19" s="43" t="s">
        <v>9</v>
      </c>
      <c r="M19" s="43">
        <f>COUNTIF(C5:C205,"=B")</f>
        <v>6</v>
      </c>
      <c r="N19" s="31"/>
      <c r="O19" s="43" t="s">
        <v>9</v>
      </c>
      <c r="P19" s="43">
        <f>E208</f>
        <v>83</v>
      </c>
    </row>
    <row r="20" spans="1:17" s="42" customFormat="1" ht="17.100000000000001" customHeight="1" x14ac:dyDescent="0.3">
      <c r="A20" s="36">
        <v>3</v>
      </c>
      <c r="B20" s="45" t="s">
        <v>57</v>
      </c>
      <c r="C20" s="39"/>
      <c r="D20" s="39"/>
      <c r="E20" s="39" t="s">
        <v>9</v>
      </c>
      <c r="F20" s="39"/>
      <c r="G20" s="39"/>
      <c r="H20" s="44"/>
      <c r="L20" s="43" t="s">
        <v>11</v>
      </c>
      <c r="M20" s="43">
        <f>COUNTIF(C5:C205,"=C")</f>
        <v>5</v>
      </c>
      <c r="N20" s="31"/>
      <c r="O20" s="43" t="s">
        <v>11</v>
      </c>
      <c r="P20" s="43">
        <f>F208</f>
        <v>62</v>
      </c>
    </row>
    <row r="21" spans="1:17" s="42" customFormat="1" ht="17.100000000000001" customHeight="1" x14ac:dyDescent="0.3">
      <c r="A21" s="36">
        <v>4</v>
      </c>
      <c r="B21" s="37" t="s">
        <v>4</v>
      </c>
      <c r="C21" s="39"/>
      <c r="D21" s="39"/>
      <c r="E21" s="39"/>
      <c r="F21" s="39" t="s">
        <v>11</v>
      </c>
      <c r="G21" s="39"/>
      <c r="H21" s="44"/>
      <c r="L21" s="31"/>
      <c r="M21" s="46"/>
      <c r="N21" s="31"/>
      <c r="O21" s="43" t="s">
        <v>38</v>
      </c>
      <c r="P21" s="43">
        <f>G208</f>
        <v>0</v>
      </c>
    </row>
    <row r="22" spans="1:17" s="42" customFormat="1" ht="17.100000000000001" customHeight="1" x14ac:dyDescent="0.3">
      <c r="A22" s="36">
        <v>5</v>
      </c>
      <c r="B22" s="87" t="s">
        <v>126</v>
      </c>
      <c r="C22" s="39"/>
      <c r="D22" s="39"/>
      <c r="E22" s="39" t="s">
        <v>9</v>
      </c>
      <c r="F22" s="39"/>
      <c r="G22" s="39"/>
      <c r="H22" s="44"/>
      <c r="L22" s="31"/>
      <c r="M22" s="46"/>
      <c r="N22" s="31"/>
      <c r="O22" s="48" t="s">
        <v>235</v>
      </c>
      <c r="P22" s="48">
        <f>SUM(P18:P21)</f>
        <v>167</v>
      </c>
      <c r="Q22" s="42">
        <f>P22+11</f>
        <v>178</v>
      </c>
    </row>
    <row r="23" spans="1:17" ht="17.100000000000001" customHeight="1" x14ac:dyDescent="0.3">
      <c r="A23" s="25"/>
      <c r="B23" s="26" t="s">
        <v>6</v>
      </c>
      <c r="C23" s="237" t="s">
        <v>10</v>
      </c>
      <c r="D23" s="28"/>
      <c r="E23" s="28"/>
      <c r="F23" s="28"/>
      <c r="G23" s="28"/>
      <c r="H23" s="146"/>
      <c r="L23" s="42"/>
      <c r="M23" s="42"/>
      <c r="N23" s="42"/>
      <c r="O23" s="95"/>
      <c r="P23" s="95"/>
    </row>
    <row r="24" spans="1:17" s="42" customFormat="1" ht="17.100000000000001" customHeight="1" x14ac:dyDescent="0.3">
      <c r="A24" s="36">
        <v>1</v>
      </c>
      <c r="B24" s="37" t="s">
        <v>8</v>
      </c>
      <c r="C24" s="238"/>
      <c r="D24" s="39"/>
      <c r="E24" s="39" t="s">
        <v>9</v>
      </c>
      <c r="F24" s="39"/>
      <c r="G24" s="39"/>
      <c r="H24" s="109"/>
      <c r="L24" s="31"/>
      <c r="M24" s="31"/>
      <c r="N24" s="31"/>
      <c r="O24" s="96"/>
      <c r="P24" s="96">
        <f>P22+P23</f>
        <v>167</v>
      </c>
    </row>
    <row r="25" spans="1:17" s="42" customFormat="1" ht="17.100000000000001" customHeight="1" x14ac:dyDescent="0.3">
      <c r="A25" s="36">
        <v>2</v>
      </c>
      <c r="B25" s="37" t="s">
        <v>7</v>
      </c>
      <c r="C25" s="39"/>
      <c r="D25" s="39" t="s">
        <v>10</v>
      </c>
      <c r="E25" s="39"/>
      <c r="F25" s="39"/>
      <c r="G25" s="39"/>
      <c r="H25" s="109"/>
    </row>
    <row r="26" spans="1:17" s="42" customFormat="1" ht="17.100000000000001" customHeight="1" x14ac:dyDescent="0.3">
      <c r="A26" s="36">
        <v>3</v>
      </c>
      <c r="B26" s="85" t="s">
        <v>75</v>
      </c>
      <c r="C26" s="39"/>
      <c r="D26" s="39"/>
      <c r="E26" s="39"/>
      <c r="F26" s="39"/>
      <c r="G26" s="39"/>
      <c r="H26" s="44" t="s">
        <v>188</v>
      </c>
    </row>
    <row r="27" spans="1:17" s="42" customFormat="1" ht="17.100000000000001" customHeight="1" x14ac:dyDescent="0.3">
      <c r="A27" s="36">
        <v>4</v>
      </c>
      <c r="B27" s="87" t="s">
        <v>127</v>
      </c>
      <c r="C27" s="39"/>
      <c r="D27" s="39"/>
      <c r="E27" s="39" t="s">
        <v>9</v>
      </c>
      <c r="F27" s="39"/>
      <c r="G27" s="39"/>
      <c r="H27" s="109"/>
    </row>
    <row r="28" spans="1:17" s="42" customFormat="1" ht="17.100000000000001" customHeight="1" x14ac:dyDescent="0.3">
      <c r="A28" s="36">
        <v>5</v>
      </c>
      <c r="B28" s="87" t="s">
        <v>264</v>
      </c>
      <c r="C28" s="39"/>
      <c r="D28" s="39"/>
      <c r="E28" s="39"/>
      <c r="F28" s="39" t="s">
        <v>11</v>
      </c>
      <c r="G28" s="39"/>
      <c r="H28" s="109"/>
    </row>
    <row r="29" spans="1:17" ht="17.100000000000001" customHeight="1" x14ac:dyDescent="0.3">
      <c r="A29" s="25"/>
      <c r="B29" s="26" t="s">
        <v>12</v>
      </c>
      <c r="C29" s="237" t="s">
        <v>10</v>
      </c>
      <c r="D29" s="28"/>
      <c r="E29" s="28"/>
      <c r="F29" s="28"/>
      <c r="G29" s="28"/>
      <c r="H29" s="146"/>
    </row>
    <row r="30" spans="1:17" s="42" customFormat="1" ht="17.100000000000001" customHeight="1" x14ac:dyDescent="0.3">
      <c r="A30" s="36">
        <v>1</v>
      </c>
      <c r="B30" s="45" t="s">
        <v>59</v>
      </c>
      <c r="C30" s="39"/>
      <c r="D30" s="39" t="s">
        <v>10</v>
      </c>
      <c r="E30" s="39"/>
      <c r="F30" s="39"/>
      <c r="G30" s="39"/>
      <c r="H30" s="194"/>
    </row>
    <row r="31" spans="1:17" s="42" customFormat="1" ht="17.100000000000001" customHeight="1" x14ac:dyDescent="0.3">
      <c r="A31" s="36">
        <v>2</v>
      </c>
      <c r="B31" s="85" t="s">
        <v>81</v>
      </c>
      <c r="C31" s="39"/>
      <c r="D31" s="39"/>
      <c r="E31" s="39" t="s">
        <v>9</v>
      </c>
      <c r="F31" s="39"/>
      <c r="G31" s="39"/>
      <c r="H31" s="44"/>
    </row>
    <row r="32" spans="1:17" s="42" customFormat="1" ht="17.100000000000001" customHeight="1" x14ac:dyDescent="0.3">
      <c r="A32" s="36">
        <v>3</v>
      </c>
      <c r="B32" s="45" t="s">
        <v>70</v>
      </c>
      <c r="C32" s="39"/>
      <c r="D32" s="39"/>
      <c r="E32" s="39" t="s">
        <v>9</v>
      </c>
      <c r="F32" s="39"/>
      <c r="G32" s="39"/>
      <c r="H32" s="44"/>
    </row>
    <row r="33" spans="1:8" s="42" customFormat="1" ht="17.100000000000001" customHeight="1" x14ac:dyDescent="0.3">
      <c r="A33" s="36">
        <v>4</v>
      </c>
      <c r="B33" s="37" t="s">
        <v>13</v>
      </c>
      <c r="C33" s="39"/>
      <c r="D33" s="39"/>
      <c r="E33" s="39" t="s">
        <v>9</v>
      </c>
      <c r="F33" s="39"/>
      <c r="G33" s="39"/>
      <c r="H33" s="44"/>
    </row>
    <row r="34" spans="1:8" s="42" customFormat="1" ht="17.100000000000001" customHeight="1" x14ac:dyDescent="0.3">
      <c r="A34" s="36">
        <v>5</v>
      </c>
      <c r="B34" s="87" t="s">
        <v>140</v>
      </c>
      <c r="C34" s="39"/>
      <c r="D34" s="39"/>
      <c r="E34" s="39" t="s">
        <v>9</v>
      </c>
      <c r="F34" s="39"/>
      <c r="G34" s="39"/>
      <c r="H34" s="44"/>
    </row>
    <row r="35" spans="1:8" s="42" customFormat="1" ht="17.100000000000001" customHeight="1" x14ac:dyDescent="0.3">
      <c r="A35" s="36">
        <v>6</v>
      </c>
      <c r="B35" s="87" t="s">
        <v>128</v>
      </c>
      <c r="C35" s="39"/>
      <c r="D35" s="39"/>
      <c r="E35" s="39"/>
      <c r="F35" s="39" t="s">
        <v>11</v>
      </c>
      <c r="G35" s="39"/>
      <c r="H35" s="44"/>
    </row>
    <row r="36" spans="1:8" ht="17.100000000000001" customHeight="1" x14ac:dyDescent="0.3">
      <c r="A36" s="25"/>
      <c r="B36" s="26" t="s">
        <v>14</v>
      </c>
      <c r="C36" s="237" t="s">
        <v>10</v>
      </c>
      <c r="D36" s="28"/>
      <c r="E36" s="28"/>
      <c r="F36" s="28"/>
      <c r="G36" s="28"/>
      <c r="H36" s="146"/>
    </row>
    <row r="37" spans="1:8" ht="17.100000000000001" customHeight="1" x14ac:dyDescent="0.3">
      <c r="A37" s="50">
        <v>1</v>
      </c>
      <c r="B37" s="97" t="s">
        <v>217</v>
      </c>
      <c r="C37" s="239"/>
      <c r="D37" s="53"/>
      <c r="E37" s="53"/>
      <c r="F37" s="53" t="s">
        <v>11</v>
      </c>
      <c r="G37" s="53"/>
      <c r="H37" s="44"/>
    </row>
    <row r="38" spans="1:8" s="42" customFormat="1" ht="17.100000000000001" customHeight="1" x14ac:dyDescent="0.3">
      <c r="A38" s="36">
        <v>2</v>
      </c>
      <c r="B38" s="85" t="s">
        <v>105</v>
      </c>
      <c r="C38" s="39"/>
      <c r="D38" s="39"/>
      <c r="E38" s="53" t="s">
        <v>9</v>
      </c>
      <c r="F38" s="39"/>
      <c r="G38" s="39"/>
      <c r="H38" s="44"/>
    </row>
    <row r="39" spans="1:8" s="42" customFormat="1" ht="17.100000000000001" customHeight="1" x14ac:dyDescent="0.3">
      <c r="A39" s="50">
        <v>3</v>
      </c>
      <c r="B39" s="45" t="s">
        <v>68</v>
      </c>
      <c r="C39" s="39"/>
      <c r="D39" s="39"/>
      <c r="E39" s="53" t="s">
        <v>9</v>
      </c>
      <c r="F39" s="39"/>
      <c r="G39" s="39"/>
      <c r="H39" s="44"/>
    </row>
    <row r="40" spans="1:8" s="42" customFormat="1" ht="17.100000000000001" customHeight="1" x14ac:dyDescent="0.3">
      <c r="A40" s="36">
        <v>4</v>
      </c>
      <c r="B40" s="45" t="s">
        <v>103</v>
      </c>
      <c r="C40" s="39"/>
      <c r="D40" s="39"/>
      <c r="E40" s="53" t="s">
        <v>9</v>
      </c>
      <c r="F40" s="39"/>
      <c r="G40" s="39"/>
      <c r="H40" s="44"/>
    </row>
    <row r="41" spans="1:8" s="42" customFormat="1" ht="17.100000000000001" customHeight="1" x14ac:dyDescent="0.3">
      <c r="A41" s="50">
        <v>5</v>
      </c>
      <c r="B41" s="45" t="s">
        <v>51</v>
      </c>
      <c r="C41" s="39"/>
      <c r="D41" s="39"/>
      <c r="E41" s="53" t="s">
        <v>9</v>
      </c>
      <c r="F41" s="39"/>
      <c r="G41" s="39"/>
      <c r="H41" s="44"/>
    </row>
    <row r="42" spans="1:8" s="42" customFormat="1" ht="18" customHeight="1" x14ac:dyDescent="0.3">
      <c r="A42" s="36">
        <v>6</v>
      </c>
      <c r="B42" s="87" t="s">
        <v>129</v>
      </c>
      <c r="C42" s="39"/>
      <c r="D42" s="39"/>
      <c r="E42" s="53" t="s">
        <v>9</v>
      </c>
      <c r="F42" s="39"/>
      <c r="G42" s="39"/>
      <c r="H42" s="44"/>
    </row>
    <row r="43" spans="1:8" s="42" customFormat="1" ht="18" customHeight="1" x14ac:dyDescent="0.3">
      <c r="A43" s="50">
        <v>7</v>
      </c>
      <c r="B43" s="87" t="s">
        <v>229</v>
      </c>
      <c r="C43" s="39"/>
      <c r="D43" s="39" t="s">
        <v>10</v>
      </c>
      <c r="E43" s="53"/>
      <c r="F43" s="39"/>
      <c r="G43" s="39"/>
      <c r="H43" s="44"/>
    </row>
    <row r="44" spans="1:8" ht="21.75" customHeight="1" x14ac:dyDescent="0.3">
      <c r="A44" s="25"/>
      <c r="B44" s="26" t="s">
        <v>15</v>
      </c>
      <c r="C44" s="237" t="s">
        <v>10</v>
      </c>
      <c r="D44" s="28"/>
      <c r="E44" s="28"/>
      <c r="F44" s="28"/>
      <c r="G44" s="28"/>
      <c r="H44" s="146"/>
    </row>
    <row r="45" spans="1:8" s="42" customFormat="1" ht="17.100000000000001" customHeight="1" x14ac:dyDescent="0.3">
      <c r="A45" s="36">
        <v>1</v>
      </c>
      <c r="B45" s="37" t="s">
        <v>37</v>
      </c>
      <c r="C45" s="39"/>
      <c r="D45" s="39" t="s">
        <v>10</v>
      </c>
      <c r="E45" s="39"/>
      <c r="F45" s="39"/>
      <c r="G45" s="39"/>
      <c r="H45" s="44"/>
    </row>
    <row r="46" spans="1:8" s="42" customFormat="1" ht="17.100000000000001" customHeight="1" x14ac:dyDescent="0.3">
      <c r="A46" s="36">
        <v>2</v>
      </c>
      <c r="B46" s="37" t="s">
        <v>16</v>
      </c>
      <c r="C46" s="39"/>
      <c r="D46" s="39"/>
      <c r="E46" s="39" t="s">
        <v>9</v>
      </c>
      <c r="F46" s="39"/>
      <c r="G46" s="39"/>
      <c r="H46" s="44"/>
    </row>
    <row r="47" spans="1:8" s="42" customFormat="1" ht="17.100000000000001" customHeight="1" x14ac:dyDescent="0.3">
      <c r="A47" s="36">
        <v>3</v>
      </c>
      <c r="B47" s="85" t="s">
        <v>82</v>
      </c>
      <c r="C47" s="39"/>
      <c r="D47" s="39"/>
      <c r="E47" s="39"/>
      <c r="F47" s="39" t="s">
        <v>11</v>
      </c>
      <c r="G47" s="39"/>
      <c r="H47" s="44"/>
    </row>
    <row r="48" spans="1:8" s="42" customFormat="1" ht="17.100000000000001" customHeight="1" x14ac:dyDescent="0.3">
      <c r="A48" s="36">
        <v>4</v>
      </c>
      <c r="B48" s="37" t="s">
        <v>17</v>
      </c>
      <c r="C48" s="39"/>
      <c r="D48" s="39"/>
      <c r="E48" s="39" t="s">
        <v>9</v>
      </c>
      <c r="F48" s="39"/>
      <c r="G48" s="39"/>
      <c r="H48" s="44"/>
    </row>
    <row r="49" spans="1:8" s="42" customFormat="1" ht="17.100000000000001" customHeight="1" x14ac:dyDescent="0.3">
      <c r="A49" s="36">
        <v>5</v>
      </c>
      <c r="B49" s="37" t="s">
        <v>104</v>
      </c>
      <c r="C49" s="39"/>
      <c r="D49" s="39"/>
      <c r="E49" s="39" t="s">
        <v>9</v>
      </c>
      <c r="F49" s="39"/>
      <c r="G49" s="39"/>
      <c r="H49" s="44"/>
    </row>
    <row r="50" spans="1:8" s="42" customFormat="1" ht="17.100000000000001" customHeight="1" x14ac:dyDescent="0.3">
      <c r="A50" s="36">
        <v>6</v>
      </c>
      <c r="B50" s="87" t="s">
        <v>130</v>
      </c>
      <c r="C50" s="39"/>
      <c r="D50" s="39"/>
      <c r="E50" s="39" t="s">
        <v>9</v>
      </c>
      <c r="F50" s="39"/>
      <c r="G50" s="39"/>
      <c r="H50" s="44"/>
    </row>
    <row r="51" spans="1:8" ht="17.100000000000001" customHeight="1" x14ac:dyDescent="0.3">
      <c r="A51" s="25"/>
      <c r="B51" s="26" t="s">
        <v>18</v>
      </c>
      <c r="C51" s="237" t="s">
        <v>10</v>
      </c>
      <c r="D51" s="28"/>
      <c r="E51" s="28"/>
      <c r="F51" s="28"/>
      <c r="G51" s="28"/>
      <c r="H51" s="146"/>
    </row>
    <row r="52" spans="1:8" s="104" customFormat="1" ht="17.100000000000001" customHeight="1" x14ac:dyDescent="0.3">
      <c r="A52" s="99">
        <v>1</v>
      </c>
      <c r="B52" s="100" t="s">
        <v>58</v>
      </c>
      <c r="C52" s="102"/>
      <c r="D52" s="102"/>
      <c r="E52" s="102" t="s">
        <v>9</v>
      </c>
      <c r="F52" s="102"/>
      <c r="G52" s="102"/>
      <c r="H52" s="44"/>
    </row>
    <row r="53" spans="1:8" s="104" customFormat="1" ht="17.100000000000001" customHeight="1" x14ac:dyDescent="0.3">
      <c r="A53" s="99">
        <v>2</v>
      </c>
      <c r="B53" s="105" t="s">
        <v>19</v>
      </c>
      <c r="C53" s="102"/>
      <c r="D53" s="102"/>
      <c r="E53" s="102" t="s">
        <v>9</v>
      </c>
      <c r="F53" s="102"/>
      <c r="G53" s="102"/>
      <c r="H53" s="73"/>
    </row>
    <row r="54" spans="1:8" s="104" customFormat="1" ht="17.100000000000001" customHeight="1" x14ac:dyDescent="0.3">
      <c r="A54" s="99">
        <v>3</v>
      </c>
      <c r="B54" s="105" t="s">
        <v>20</v>
      </c>
      <c r="C54" s="102"/>
      <c r="D54" s="102"/>
      <c r="E54" s="102"/>
      <c r="F54" s="102" t="s">
        <v>11</v>
      </c>
      <c r="G54" s="102"/>
      <c r="H54" s="73"/>
    </row>
    <row r="55" spans="1:8" s="104" customFormat="1" ht="17.100000000000001" customHeight="1" x14ac:dyDescent="0.3">
      <c r="A55" s="99">
        <v>4</v>
      </c>
      <c r="B55" s="100" t="s">
        <v>66</v>
      </c>
      <c r="C55" s="102"/>
      <c r="D55" s="102"/>
      <c r="E55" s="102" t="s">
        <v>9</v>
      </c>
      <c r="F55" s="102"/>
      <c r="G55" s="102"/>
      <c r="H55" s="73"/>
    </row>
    <row r="56" spans="1:8" s="104" customFormat="1" ht="17.100000000000001" customHeight="1" x14ac:dyDescent="0.3">
      <c r="A56" s="99">
        <v>5</v>
      </c>
      <c r="B56" s="107" t="s">
        <v>124</v>
      </c>
      <c r="C56" s="102"/>
      <c r="D56" s="102" t="s">
        <v>10</v>
      </c>
      <c r="E56" s="102"/>
      <c r="F56" s="102"/>
      <c r="G56" s="102"/>
      <c r="H56" s="73"/>
    </row>
    <row r="57" spans="1:8" s="104" customFormat="1" ht="17.100000000000001" customHeight="1" x14ac:dyDescent="0.3">
      <c r="A57" s="99">
        <v>6</v>
      </c>
      <c r="B57" s="116" t="s">
        <v>131</v>
      </c>
      <c r="C57" s="102"/>
      <c r="D57" s="102"/>
      <c r="E57" s="102" t="s">
        <v>9</v>
      </c>
      <c r="F57" s="102"/>
      <c r="G57" s="102"/>
      <c r="H57" s="73"/>
    </row>
    <row r="58" spans="1:8" ht="16.5" customHeight="1" x14ac:dyDescent="0.3">
      <c r="A58" s="25"/>
      <c r="B58" s="26" t="s">
        <v>21</v>
      </c>
      <c r="C58" s="237" t="s">
        <v>9</v>
      </c>
      <c r="D58" s="28"/>
      <c r="E58" s="28"/>
      <c r="F58" s="28"/>
      <c r="G58" s="28"/>
      <c r="H58" s="146"/>
    </row>
    <row r="59" spans="1:8" s="42" customFormat="1" ht="17.100000000000001" customHeight="1" x14ac:dyDescent="0.3">
      <c r="A59" s="36">
        <v>1</v>
      </c>
      <c r="B59" s="37" t="s">
        <v>23</v>
      </c>
      <c r="C59" s="238"/>
      <c r="D59" s="39"/>
      <c r="E59" s="39" t="s">
        <v>9</v>
      </c>
      <c r="F59" s="39"/>
      <c r="G59" s="39"/>
      <c r="H59" s="109"/>
    </row>
    <row r="60" spans="1:8" s="42" customFormat="1" ht="17.100000000000001" customHeight="1" x14ac:dyDescent="0.3">
      <c r="A60" s="36">
        <v>2</v>
      </c>
      <c r="B60" s="45" t="s">
        <v>123</v>
      </c>
      <c r="C60" s="238"/>
      <c r="D60" s="39"/>
      <c r="E60" s="39"/>
      <c r="F60" s="39" t="s">
        <v>11</v>
      </c>
      <c r="G60" s="39"/>
      <c r="H60" s="109"/>
    </row>
    <row r="61" spans="1:8" s="42" customFormat="1" ht="17.100000000000001" customHeight="1" x14ac:dyDescent="0.3">
      <c r="A61" s="36">
        <v>3</v>
      </c>
      <c r="B61" s="37" t="s">
        <v>22</v>
      </c>
      <c r="C61" s="39"/>
      <c r="D61" s="39"/>
      <c r="E61" s="39" t="s">
        <v>9</v>
      </c>
      <c r="F61" s="39"/>
      <c r="G61" s="39"/>
      <c r="H61" s="109"/>
    </row>
    <row r="62" spans="1:8" s="42" customFormat="1" ht="17.100000000000001" customHeight="1" x14ac:dyDescent="0.3">
      <c r="A62" s="36">
        <v>4</v>
      </c>
      <c r="B62" s="45" t="s">
        <v>73</v>
      </c>
      <c r="C62" s="39"/>
      <c r="D62" s="39"/>
      <c r="E62" s="39"/>
      <c r="F62" s="39" t="s">
        <v>11</v>
      </c>
      <c r="G62" s="39"/>
      <c r="H62" s="194"/>
    </row>
    <row r="63" spans="1:8" s="42" customFormat="1" ht="17.100000000000001" customHeight="1" x14ac:dyDescent="0.3">
      <c r="A63" s="36">
        <v>5</v>
      </c>
      <c r="B63" s="45" t="s">
        <v>52</v>
      </c>
      <c r="C63" s="39"/>
      <c r="D63" s="39"/>
      <c r="E63" s="39" t="s">
        <v>9</v>
      </c>
      <c r="F63" s="39"/>
      <c r="G63" s="39"/>
      <c r="H63" s="44"/>
    </row>
    <row r="64" spans="1:8" s="42" customFormat="1" ht="17.100000000000001" customHeight="1" x14ac:dyDescent="0.3">
      <c r="A64" s="36">
        <v>6</v>
      </c>
      <c r="B64" s="45" t="s">
        <v>135</v>
      </c>
      <c r="C64" s="39"/>
      <c r="D64" s="39"/>
      <c r="E64" s="39"/>
      <c r="F64" s="39" t="s">
        <v>11</v>
      </c>
      <c r="G64" s="39"/>
      <c r="H64" s="44"/>
    </row>
    <row r="65" spans="1:8" ht="17.100000000000001" customHeight="1" x14ac:dyDescent="0.3">
      <c r="A65" s="25"/>
      <c r="B65" s="26" t="s">
        <v>24</v>
      </c>
      <c r="C65" s="237" t="s">
        <v>10</v>
      </c>
      <c r="D65" s="28"/>
      <c r="E65" s="28"/>
      <c r="F65" s="28"/>
      <c r="G65" s="28"/>
      <c r="H65" s="146"/>
    </row>
    <row r="66" spans="1:8" s="42" customFormat="1" ht="17.100000000000001" customHeight="1" x14ac:dyDescent="0.3">
      <c r="A66" s="36">
        <v>1</v>
      </c>
      <c r="B66" s="37" t="s">
        <v>90</v>
      </c>
      <c r="C66" s="39"/>
      <c r="D66" s="39"/>
      <c r="E66" s="39" t="s">
        <v>9</v>
      </c>
      <c r="F66" s="39"/>
      <c r="G66" s="39"/>
      <c r="H66" s="44"/>
    </row>
    <row r="67" spans="1:8" s="42" customFormat="1" ht="17.100000000000001" customHeight="1" x14ac:dyDescent="0.3">
      <c r="A67" s="36">
        <v>2</v>
      </c>
      <c r="B67" s="45" t="s">
        <v>60</v>
      </c>
      <c r="C67" s="39"/>
      <c r="D67" s="39"/>
      <c r="E67" s="39" t="s">
        <v>9</v>
      </c>
      <c r="F67" s="39"/>
      <c r="G67" s="39"/>
      <c r="H67" s="44"/>
    </row>
    <row r="68" spans="1:8" s="42" customFormat="1" ht="17.100000000000001" customHeight="1" x14ac:dyDescent="0.3">
      <c r="A68" s="36">
        <v>3</v>
      </c>
      <c r="B68" s="45" t="s">
        <v>67</v>
      </c>
      <c r="C68" s="39"/>
      <c r="D68" s="39" t="s">
        <v>10</v>
      </c>
      <c r="E68" s="39"/>
      <c r="F68" s="39"/>
      <c r="G68" s="39"/>
      <c r="H68" s="44"/>
    </row>
    <row r="69" spans="1:8" s="42" customFormat="1" ht="17.100000000000001" customHeight="1" x14ac:dyDescent="0.3">
      <c r="A69" s="36">
        <v>4</v>
      </c>
      <c r="B69" s="37" t="s">
        <v>25</v>
      </c>
      <c r="C69" s="39"/>
      <c r="D69" s="39" t="s">
        <v>10</v>
      </c>
      <c r="E69" s="39"/>
      <c r="F69" s="39"/>
      <c r="G69" s="39"/>
      <c r="H69" s="44"/>
    </row>
    <row r="70" spans="1:8" s="42" customFormat="1" ht="17.100000000000001" customHeight="1" x14ac:dyDescent="0.3">
      <c r="A70" s="36">
        <v>5</v>
      </c>
      <c r="B70" s="87" t="s">
        <v>202</v>
      </c>
      <c r="C70" s="39"/>
      <c r="D70" s="39"/>
      <c r="E70" s="39" t="s">
        <v>9</v>
      </c>
      <c r="F70" s="39"/>
      <c r="G70" s="39"/>
      <c r="H70" s="44"/>
    </row>
    <row r="71" spans="1:8" s="42" customFormat="1" ht="17.100000000000001" customHeight="1" x14ac:dyDescent="0.3">
      <c r="A71" s="36">
        <v>6</v>
      </c>
      <c r="B71" s="87" t="s">
        <v>250</v>
      </c>
      <c r="C71" s="39"/>
      <c r="D71" s="39"/>
      <c r="E71" s="39"/>
      <c r="F71" s="39" t="s">
        <v>11</v>
      </c>
      <c r="G71" s="39"/>
      <c r="H71" s="44"/>
    </row>
    <row r="72" spans="1:8" ht="17.100000000000001" customHeight="1" x14ac:dyDescent="0.3">
      <c r="A72" s="25"/>
      <c r="B72" s="49" t="s">
        <v>252</v>
      </c>
      <c r="C72" s="237" t="s">
        <v>10</v>
      </c>
      <c r="D72" s="28"/>
      <c r="E72" s="28"/>
      <c r="F72" s="28"/>
      <c r="G72" s="28"/>
      <c r="H72" s="146"/>
    </row>
    <row r="73" spans="1:8" ht="17.100000000000001" customHeight="1" x14ac:dyDescent="0.3">
      <c r="A73" s="50">
        <v>1</v>
      </c>
      <c r="B73" s="51" t="s">
        <v>64</v>
      </c>
      <c r="C73" s="53"/>
      <c r="D73" s="53"/>
      <c r="E73" s="53" t="s">
        <v>9</v>
      </c>
      <c r="F73" s="53"/>
      <c r="G73" s="53"/>
      <c r="H73" s="44"/>
    </row>
    <row r="74" spans="1:8" ht="17.100000000000001" customHeight="1" x14ac:dyDescent="0.3">
      <c r="A74" s="50">
        <v>2</v>
      </c>
      <c r="B74" s="51" t="s">
        <v>71</v>
      </c>
      <c r="C74" s="53"/>
      <c r="D74" s="53" t="s">
        <v>10</v>
      </c>
      <c r="E74" s="53"/>
      <c r="F74" s="53"/>
      <c r="G74" s="53"/>
      <c r="H74" s="56"/>
    </row>
    <row r="75" spans="1:8" ht="17.100000000000001" customHeight="1" x14ac:dyDescent="0.3">
      <c r="A75" s="50">
        <v>3</v>
      </c>
      <c r="B75" s="57" t="s">
        <v>215</v>
      </c>
      <c r="C75" s="53"/>
      <c r="D75" s="53"/>
      <c r="E75" s="53"/>
      <c r="F75" s="53"/>
      <c r="G75" s="53"/>
      <c r="H75" s="44" t="s">
        <v>188</v>
      </c>
    </row>
    <row r="76" spans="1:8" ht="17.100000000000001" customHeight="1" x14ac:dyDescent="0.3">
      <c r="A76" s="50">
        <v>4</v>
      </c>
      <c r="B76" s="59" t="s">
        <v>132</v>
      </c>
      <c r="C76" s="53"/>
      <c r="D76" s="53"/>
      <c r="E76" s="53" t="s">
        <v>9</v>
      </c>
      <c r="F76" s="53"/>
      <c r="G76" s="53"/>
      <c r="H76" s="44"/>
    </row>
    <row r="77" spans="1:8" ht="17.100000000000001" customHeight="1" x14ac:dyDescent="0.3">
      <c r="A77" s="50">
        <v>5</v>
      </c>
      <c r="B77" s="59" t="s">
        <v>248</v>
      </c>
      <c r="C77" s="53"/>
      <c r="D77" s="53"/>
      <c r="E77" s="53"/>
      <c r="F77" s="53" t="s">
        <v>11</v>
      </c>
      <c r="G77" s="53"/>
      <c r="H77" s="55"/>
    </row>
    <row r="78" spans="1:8" s="104" customFormat="1" ht="17.100000000000001" customHeight="1" x14ac:dyDescent="0.3">
      <c r="A78" s="110"/>
      <c r="B78" s="111" t="s">
        <v>26</v>
      </c>
      <c r="C78" s="240" t="s">
        <v>10</v>
      </c>
      <c r="D78" s="113"/>
      <c r="E78" s="113"/>
      <c r="F78" s="113"/>
      <c r="G78" s="113"/>
      <c r="H78" s="232"/>
    </row>
    <row r="79" spans="1:8" s="104" customFormat="1" ht="17.100000000000001" customHeight="1" x14ac:dyDescent="0.3">
      <c r="A79" s="99">
        <v>1</v>
      </c>
      <c r="B79" s="105" t="s">
        <v>27</v>
      </c>
      <c r="C79" s="102"/>
      <c r="D79" s="102" t="s">
        <v>10</v>
      </c>
      <c r="E79" s="102"/>
      <c r="F79" s="102"/>
      <c r="G79" s="102"/>
      <c r="H79" s="73"/>
    </row>
    <row r="80" spans="1:8" s="104" customFormat="1" ht="17.100000000000001" customHeight="1" x14ac:dyDescent="0.3">
      <c r="A80" s="99">
        <v>2</v>
      </c>
      <c r="B80" s="107" t="s">
        <v>100</v>
      </c>
      <c r="C80" s="102"/>
      <c r="D80" s="102"/>
      <c r="E80" s="102" t="s">
        <v>9</v>
      </c>
      <c r="F80" s="102"/>
      <c r="G80" s="102"/>
      <c r="H80" s="73"/>
    </row>
    <row r="81" spans="1:8" s="104" customFormat="1" ht="17.100000000000001" customHeight="1" x14ac:dyDescent="0.3">
      <c r="A81" s="99">
        <v>3</v>
      </c>
      <c r="B81" s="105" t="s">
        <v>102</v>
      </c>
      <c r="C81" s="102"/>
      <c r="D81" s="102"/>
      <c r="E81" s="102" t="s">
        <v>9</v>
      </c>
      <c r="F81" s="102"/>
      <c r="G81" s="102"/>
      <c r="H81" s="73"/>
    </row>
    <row r="82" spans="1:8" s="104" customFormat="1" ht="17.100000000000001" customHeight="1" x14ac:dyDescent="0.3">
      <c r="A82" s="99">
        <v>4</v>
      </c>
      <c r="B82" s="100" t="s">
        <v>62</v>
      </c>
      <c r="C82" s="102"/>
      <c r="D82" s="102" t="s">
        <v>10</v>
      </c>
      <c r="E82" s="102"/>
      <c r="F82" s="102"/>
      <c r="G82" s="102"/>
      <c r="H82" s="73"/>
    </row>
    <row r="83" spans="1:8" s="104" customFormat="1" ht="17.100000000000001" customHeight="1" x14ac:dyDescent="0.3">
      <c r="A83" s="99">
        <v>5</v>
      </c>
      <c r="B83" s="105" t="s">
        <v>28</v>
      </c>
      <c r="C83" s="102"/>
      <c r="D83" s="102"/>
      <c r="E83" s="102"/>
      <c r="F83" s="102" t="s">
        <v>11</v>
      </c>
      <c r="G83" s="102"/>
      <c r="H83" s="73"/>
    </row>
    <row r="84" spans="1:8" s="104" customFormat="1" ht="17.100000000000001" customHeight="1" x14ac:dyDescent="0.3">
      <c r="A84" s="99">
        <v>6</v>
      </c>
      <c r="B84" s="116" t="s">
        <v>133</v>
      </c>
      <c r="C84" s="102"/>
      <c r="D84" s="102"/>
      <c r="E84" s="102" t="s">
        <v>9</v>
      </c>
      <c r="F84" s="102"/>
      <c r="G84" s="102"/>
      <c r="H84" s="73"/>
    </row>
    <row r="85" spans="1:8" s="104" customFormat="1" ht="17.100000000000001" customHeight="1" x14ac:dyDescent="0.3">
      <c r="A85" s="99">
        <v>7</v>
      </c>
      <c r="B85" s="116" t="s">
        <v>231</v>
      </c>
      <c r="C85" s="102"/>
      <c r="D85" s="102"/>
      <c r="E85" s="102" t="s">
        <v>9</v>
      </c>
      <c r="F85" s="102"/>
      <c r="G85" s="102"/>
      <c r="H85" s="73"/>
    </row>
    <row r="86" spans="1:8" ht="17.100000000000001" customHeight="1" x14ac:dyDescent="0.3">
      <c r="A86" s="25"/>
      <c r="B86" s="26" t="s">
        <v>45</v>
      </c>
      <c r="C86" s="237" t="s">
        <v>9</v>
      </c>
      <c r="D86" s="28"/>
      <c r="E86" s="28"/>
      <c r="F86" s="28"/>
      <c r="G86" s="28"/>
      <c r="H86" s="146"/>
    </row>
    <row r="87" spans="1:8" s="42" customFormat="1" ht="17.100000000000001" customHeight="1" x14ac:dyDescent="0.3">
      <c r="A87" s="36">
        <v>1</v>
      </c>
      <c r="B87" s="85" t="s">
        <v>83</v>
      </c>
      <c r="C87" s="39"/>
      <c r="D87" s="178"/>
      <c r="E87" s="178"/>
      <c r="F87" s="178" t="s">
        <v>11</v>
      </c>
      <c r="G87" s="178"/>
      <c r="H87" s="174"/>
    </row>
    <row r="88" spans="1:8" s="42" customFormat="1" ht="17.100000000000001" customHeight="1" x14ac:dyDescent="0.3">
      <c r="A88" s="36">
        <v>2</v>
      </c>
      <c r="B88" s="45" t="s">
        <v>61</v>
      </c>
      <c r="C88" s="39"/>
      <c r="D88" s="178"/>
      <c r="E88" s="178" t="s">
        <v>9</v>
      </c>
      <c r="F88" s="178"/>
      <c r="G88" s="178"/>
      <c r="H88" s="174"/>
    </row>
    <row r="89" spans="1:8" s="42" customFormat="1" ht="17.100000000000001" customHeight="1" x14ac:dyDescent="0.3">
      <c r="A89" s="36">
        <v>3</v>
      </c>
      <c r="B89" s="85" t="s">
        <v>97</v>
      </c>
      <c r="C89" s="39"/>
      <c r="D89" s="178"/>
      <c r="E89" s="178" t="s">
        <v>9</v>
      </c>
      <c r="F89" s="178"/>
      <c r="G89" s="178"/>
      <c r="H89" s="174"/>
    </row>
    <row r="90" spans="1:8" s="42" customFormat="1" ht="17.100000000000001" customHeight="1" x14ac:dyDescent="0.3">
      <c r="A90" s="36">
        <v>4</v>
      </c>
      <c r="B90" s="45" t="s">
        <v>86</v>
      </c>
      <c r="C90" s="39"/>
      <c r="D90" s="178"/>
      <c r="E90" s="178"/>
      <c r="F90" s="178" t="s">
        <v>11</v>
      </c>
      <c r="G90" s="178"/>
      <c r="H90" s="175"/>
    </row>
    <row r="91" spans="1:8" s="42" customFormat="1" ht="17.100000000000001" customHeight="1" x14ac:dyDescent="0.3">
      <c r="A91" s="36">
        <v>5</v>
      </c>
      <c r="B91" s="85" t="s">
        <v>85</v>
      </c>
      <c r="C91" s="39"/>
      <c r="D91" s="178"/>
      <c r="E91" s="178" t="s">
        <v>9</v>
      </c>
      <c r="F91" s="178"/>
      <c r="G91" s="178"/>
      <c r="H91" s="175"/>
    </row>
    <row r="92" spans="1:8" s="42" customFormat="1" ht="17.100000000000001" customHeight="1" x14ac:dyDescent="0.3">
      <c r="A92" s="36">
        <v>6</v>
      </c>
      <c r="B92" s="45" t="s">
        <v>55</v>
      </c>
      <c r="C92" s="39"/>
      <c r="D92" s="178"/>
      <c r="E92" s="178" t="s">
        <v>9</v>
      </c>
      <c r="F92" s="178"/>
      <c r="G92" s="178"/>
      <c r="H92" s="175"/>
    </row>
    <row r="93" spans="1:8" s="42" customFormat="1" ht="17.100000000000001" customHeight="1" x14ac:dyDescent="0.3">
      <c r="A93" s="36">
        <v>7</v>
      </c>
      <c r="B93" s="87" t="s">
        <v>189</v>
      </c>
      <c r="C93" s="39"/>
      <c r="D93" s="178"/>
      <c r="E93" s="178"/>
      <c r="F93" s="178" t="s">
        <v>11</v>
      </c>
      <c r="G93" s="178"/>
      <c r="H93" s="174"/>
    </row>
    <row r="94" spans="1:8" s="42" customFormat="1" ht="16.5" customHeight="1" x14ac:dyDescent="0.3">
      <c r="A94" s="36">
        <v>8</v>
      </c>
      <c r="B94" s="87" t="s">
        <v>115</v>
      </c>
      <c r="C94" s="69"/>
      <c r="D94" s="178"/>
      <c r="E94" s="178" t="s">
        <v>9</v>
      </c>
      <c r="F94" s="178"/>
      <c r="G94" s="178"/>
      <c r="H94" s="175"/>
    </row>
    <row r="95" spans="1:8" s="42" customFormat="1" ht="17.100000000000001" customHeight="1" x14ac:dyDescent="0.3">
      <c r="A95" s="36">
        <v>9</v>
      </c>
      <c r="B95" s="87" t="s">
        <v>116</v>
      </c>
      <c r="C95" s="39"/>
      <c r="D95" s="178"/>
      <c r="E95" s="178" t="s">
        <v>9</v>
      </c>
      <c r="F95" s="178"/>
      <c r="G95" s="178"/>
      <c r="H95" s="175"/>
    </row>
    <row r="96" spans="1:8" s="42" customFormat="1" ht="17.100000000000001" customHeight="1" x14ac:dyDescent="0.3">
      <c r="A96" s="36">
        <v>10</v>
      </c>
      <c r="B96" s="87" t="s">
        <v>134</v>
      </c>
      <c r="C96" s="39"/>
      <c r="D96" s="178" t="s">
        <v>10</v>
      </c>
      <c r="E96" s="178"/>
      <c r="F96" s="178"/>
      <c r="G96" s="178"/>
      <c r="H96" s="174"/>
    </row>
    <row r="97" spans="1:8" ht="17.100000000000001" customHeight="1" x14ac:dyDescent="0.3">
      <c r="A97" s="25"/>
      <c r="B97" s="26" t="s">
        <v>46</v>
      </c>
      <c r="C97" s="237" t="s">
        <v>9</v>
      </c>
      <c r="D97" s="28"/>
      <c r="E97" s="28"/>
      <c r="F97" s="28"/>
      <c r="G97" s="28"/>
      <c r="H97" s="213"/>
    </row>
    <row r="98" spans="1:8" s="104" customFormat="1" ht="17.100000000000001" customHeight="1" x14ac:dyDescent="0.3">
      <c r="A98" s="99">
        <v>1</v>
      </c>
      <c r="B98" s="105" t="s">
        <v>84</v>
      </c>
      <c r="C98" s="102"/>
      <c r="D98" s="102"/>
      <c r="E98" s="102" t="s">
        <v>9</v>
      </c>
      <c r="F98" s="102"/>
      <c r="G98" s="102"/>
      <c r="H98" s="73"/>
    </row>
    <row r="99" spans="1:8" s="42" customFormat="1" ht="17.100000000000001" customHeight="1" x14ac:dyDescent="0.3">
      <c r="A99" s="36">
        <v>2</v>
      </c>
      <c r="B99" s="45" t="s">
        <v>72</v>
      </c>
      <c r="C99" s="39"/>
      <c r="D99" s="39" t="s">
        <v>10</v>
      </c>
      <c r="E99" s="39"/>
      <c r="F99" s="39"/>
      <c r="G99" s="39"/>
      <c r="H99" s="44"/>
    </row>
    <row r="100" spans="1:8" s="104" customFormat="1" ht="17.100000000000001" customHeight="1" x14ac:dyDescent="0.3">
      <c r="A100" s="99">
        <v>3</v>
      </c>
      <c r="B100" s="105" t="s">
        <v>29</v>
      </c>
      <c r="C100" s="102"/>
      <c r="D100" s="102"/>
      <c r="E100" s="102"/>
      <c r="F100" s="102" t="s">
        <v>11</v>
      </c>
      <c r="G100" s="102"/>
      <c r="H100" s="196"/>
    </row>
    <row r="101" spans="1:8" s="104" customFormat="1" ht="17.100000000000001" customHeight="1" x14ac:dyDescent="0.3">
      <c r="A101" s="36">
        <v>4</v>
      </c>
      <c r="B101" s="105" t="s">
        <v>79</v>
      </c>
      <c r="C101" s="102"/>
      <c r="D101" s="102"/>
      <c r="E101" s="102" t="s">
        <v>9</v>
      </c>
      <c r="F101" s="102"/>
      <c r="G101" s="102"/>
      <c r="H101" s="44"/>
    </row>
    <row r="102" spans="1:8" s="122" customFormat="1" ht="17.100000000000001" customHeight="1" x14ac:dyDescent="0.3">
      <c r="A102" s="99">
        <v>5</v>
      </c>
      <c r="B102" s="100" t="s">
        <v>69</v>
      </c>
      <c r="C102" s="120"/>
      <c r="D102" s="102"/>
      <c r="E102" s="102" t="s">
        <v>9</v>
      </c>
      <c r="F102" s="120"/>
      <c r="G102" s="120"/>
      <c r="H102" s="109"/>
    </row>
    <row r="103" spans="1:8" s="42" customFormat="1" ht="17.100000000000001" customHeight="1" x14ac:dyDescent="0.3">
      <c r="A103" s="36">
        <v>6</v>
      </c>
      <c r="B103" s="85" t="s">
        <v>141</v>
      </c>
      <c r="C103" s="39"/>
      <c r="D103" s="39"/>
      <c r="E103" s="102" t="s">
        <v>9</v>
      </c>
      <c r="F103" s="39"/>
      <c r="G103" s="39"/>
      <c r="H103" s="44"/>
    </row>
    <row r="104" spans="1:8" s="42" customFormat="1" ht="17.100000000000001" customHeight="1" x14ac:dyDescent="0.3">
      <c r="A104" s="99">
        <v>7</v>
      </c>
      <c r="B104" s="37" t="s">
        <v>30</v>
      </c>
      <c r="C104" s="39"/>
      <c r="D104" s="39"/>
      <c r="E104" s="39" t="s">
        <v>9</v>
      </c>
      <c r="F104" s="39"/>
      <c r="G104" s="39"/>
      <c r="H104" s="44"/>
    </row>
    <row r="105" spans="1:8" s="42" customFormat="1" ht="17.100000000000001" customHeight="1" x14ac:dyDescent="0.3">
      <c r="A105" s="36">
        <v>8</v>
      </c>
      <c r="B105" s="87" t="s">
        <v>178</v>
      </c>
      <c r="C105" s="39"/>
      <c r="D105" s="39"/>
      <c r="E105" s="123"/>
      <c r="F105" s="39" t="s">
        <v>11</v>
      </c>
      <c r="G105" s="123"/>
      <c r="H105" s="44"/>
    </row>
    <row r="106" spans="1:8" ht="17.100000000000001" customHeight="1" x14ac:dyDescent="0.3">
      <c r="A106" s="25"/>
      <c r="B106" s="125" t="s">
        <v>53</v>
      </c>
      <c r="C106" s="237"/>
      <c r="D106" s="28"/>
      <c r="E106" s="28"/>
      <c r="F106" s="28"/>
      <c r="G106" s="28"/>
      <c r="H106" s="146"/>
    </row>
    <row r="107" spans="1:8" s="42" customFormat="1" ht="17.100000000000001" customHeight="1" x14ac:dyDescent="0.3">
      <c r="A107" s="36">
        <v>1</v>
      </c>
      <c r="B107" s="37" t="s">
        <v>39</v>
      </c>
      <c r="C107" s="39"/>
      <c r="D107" s="39"/>
      <c r="E107" s="39"/>
      <c r="F107" s="39" t="s">
        <v>11</v>
      </c>
      <c r="G107" s="39"/>
      <c r="H107" s="44"/>
    </row>
    <row r="108" spans="1:8" s="42" customFormat="1" ht="17.100000000000001" customHeight="1" x14ac:dyDescent="0.3">
      <c r="A108" s="36">
        <v>2</v>
      </c>
      <c r="B108" s="37" t="s">
        <v>34</v>
      </c>
      <c r="C108" s="39"/>
      <c r="D108" s="39" t="s">
        <v>10</v>
      </c>
      <c r="E108" s="39"/>
      <c r="F108" s="39"/>
      <c r="G108" s="39"/>
      <c r="H108" s="44"/>
    </row>
    <row r="109" spans="1:8" s="42" customFormat="1" ht="17.25" customHeight="1" x14ac:dyDescent="0.3">
      <c r="A109" s="36">
        <v>3</v>
      </c>
      <c r="B109" s="87" t="s">
        <v>166</v>
      </c>
      <c r="C109" s="39"/>
      <c r="D109" s="39"/>
      <c r="E109" s="39"/>
      <c r="F109" s="39"/>
      <c r="G109" s="39"/>
      <c r="H109" s="44" t="s">
        <v>188</v>
      </c>
    </row>
    <row r="110" spans="1:8" ht="34.5" customHeight="1" x14ac:dyDescent="0.3">
      <c r="A110" s="67"/>
      <c r="B110" s="219" t="s">
        <v>182</v>
      </c>
      <c r="C110" s="63" t="s">
        <v>10</v>
      </c>
      <c r="D110" s="63"/>
      <c r="E110" s="63"/>
      <c r="F110" s="63"/>
      <c r="G110" s="63"/>
      <c r="H110" s="65"/>
    </row>
    <row r="111" spans="1:8" s="42" customFormat="1" ht="17.100000000000001" customHeight="1" x14ac:dyDescent="0.3">
      <c r="A111" s="69">
        <v>1</v>
      </c>
      <c r="B111" s="87" t="s">
        <v>183</v>
      </c>
      <c r="C111" s="39"/>
      <c r="D111" s="39"/>
      <c r="E111" s="39" t="s">
        <v>9</v>
      </c>
      <c r="F111" s="39"/>
      <c r="G111" s="39"/>
      <c r="H111" s="44"/>
    </row>
    <row r="112" spans="1:8" s="42" customFormat="1" ht="17.100000000000001" customHeight="1" x14ac:dyDescent="0.3">
      <c r="A112" s="69">
        <v>2</v>
      </c>
      <c r="B112" s="87" t="s">
        <v>87</v>
      </c>
      <c r="C112" s="39"/>
      <c r="D112" s="39"/>
      <c r="E112" s="39"/>
      <c r="F112" s="39" t="s">
        <v>11</v>
      </c>
      <c r="G112" s="39"/>
      <c r="H112" s="212" t="s">
        <v>287</v>
      </c>
    </row>
    <row r="113" spans="1:8" s="42" customFormat="1" ht="17.100000000000001" customHeight="1" x14ac:dyDescent="0.3">
      <c r="A113" s="69">
        <v>3</v>
      </c>
      <c r="B113" s="87" t="s">
        <v>184</v>
      </c>
      <c r="C113" s="39"/>
      <c r="D113" s="39"/>
      <c r="E113" s="39" t="s">
        <v>9</v>
      </c>
      <c r="F113" s="39"/>
      <c r="G113" s="39"/>
      <c r="H113" s="44"/>
    </row>
    <row r="114" spans="1:8" s="42" customFormat="1" ht="17.100000000000001" customHeight="1" x14ac:dyDescent="0.3">
      <c r="A114" s="69">
        <v>4</v>
      </c>
      <c r="B114" s="87" t="s">
        <v>185</v>
      </c>
      <c r="C114" s="39"/>
      <c r="D114" s="39"/>
      <c r="E114" s="39"/>
      <c r="F114" s="39" t="s">
        <v>11</v>
      </c>
      <c r="G114" s="39"/>
      <c r="H114" s="212" t="s">
        <v>284</v>
      </c>
    </row>
    <row r="115" spans="1:8" s="42" customFormat="1" ht="17.100000000000001" customHeight="1" x14ac:dyDescent="0.3">
      <c r="A115" s="69">
        <v>5</v>
      </c>
      <c r="B115" s="87" t="s">
        <v>142</v>
      </c>
      <c r="C115" s="39"/>
      <c r="D115" s="39"/>
      <c r="E115" s="39" t="s">
        <v>9</v>
      </c>
      <c r="F115" s="39"/>
      <c r="G115" s="39"/>
      <c r="H115" s="44"/>
    </row>
    <row r="116" spans="1:8" s="42" customFormat="1" ht="17.100000000000001" customHeight="1" x14ac:dyDescent="0.3">
      <c r="A116" s="69">
        <v>6</v>
      </c>
      <c r="B116" s="87" t="s">
        <v>220</v>
      </c>
      <c r="C116" s="39"/>
      <c r="D116" s="39" t="s">
        <v>10</v>
      </c>
      <c r="E116" s="39"/>
      <c r="F116" s="39"/>
      <c r="G116" s="39"/>
      <c r="H116" s="44"/>
    </row>
    <row r="117" spans="1:8" s="42" customFormat="1" ht="17.100000000000001" customHeight="1" x14ac:dyDescent="0.3">
      <c r="A117" s="69">
        <v>7</v>
      </c>
      <c r="B117" s="87" t="s">
        <v>270</v>
      </c>
      <c r="C117" s="39"/>
      <c r="D117" s="39"/>
      <c r="E117" s="39"/>
      <c r="F117" s="39" t="s">
        <v>11</v>
      </c>
      <c r="G117" s="39"/>
      <c r="H117" s="212" t="s">
        <v>288</v>
      </c>
    </row>
    <row r="118" spans="1:8" ht="17.100000000000001" customHeight="1" x14ac:dyDescent="0.3">
      <c r="A118" s="126"/>
      <c r="B118" s="220" t="s">
        <v>176</v>
      </c>
      <c r="C118" s="129" t="s">
        <v>11</v>
      </c>
      <c r="D118" s="129"/>
      <c r="E118" s="129"/>
      <c r="F118" s="129"/>
      <c r="G118" s="129"/>
      <c r="H118" s="131"/>
    </row>
    <row r="119" spans="1:8" ht="17.100000000000001" customHeight="1" x14ac:dyDescent="0.3">
      <c r="A119" s="66">
        <v>1</v>
      </c>
      <c r="B119" s="59" t="s">
        <v>177</v>
      </c>
      <c r="C119" s="53"/>
      <c r="D119" s="53"/>
      <c r="E119" s="53" t="s">
        <v>9</v>
      </c>
      <c r="F119" s="53"/>
      <c r="G119" s="53"/>
      <c r="H119" s="55"/>
    </row>
    <row r="120" spans="1:8" ht="16.5" customHeight="1" x14ac:dyDescent="0.3">
      <c r="A120" s="66">
        <v>2</v>
      </c>
      <c r="B120" s="59" t="s">
        <v>200</v>
      </c>
      <c r="C120" s="134"/>
      <c r="D120" s="134"/>
      <c r="E120" s="135" t="s">
        <v>9</v>
      </c>
      <c r="F120" s="53"/>
      <c r="G120" s="134"/>
      <c r="H120" s="195"/>
    </row>
    <row r="121" spans="1:8" ht="17.100000000000001" customHeight="1" x14ac:dyDescent="0.3">
      <c r="A121" s="66">
        <v>3</v>
      </c>
      <c r="B121" s="59" t="s">
        <v>179</v>
      </c>
      <c r="C121" s="53"/>
      <c r="D121" s="53"/>
      <c r="E121" s="53"/>
      <c r="F121" s="53" t="s">
        <v>11</v>
      </c>
      <c r="G121" s="53"/>
      <c r="H121" s="44"/>
    </row>
    <row r="122" spans="1:8" ht="17.100000000000001" customHeight="1" x14ac:dyDescent="0.3">
      <c r="A122" s="66">
        <v>4</v>
      </c>
      <c r="B122" s="59" t="s">
        <v>180</v>
      </c>
      <c r="C122" s="53"/>
      <c r="D122" s="53"/>
      <c r="E122" s="53" t="s">
        <v>9</v>
      </c>
      <c r="F122" s="53"/>
      <c r="G122" s="53"/>
      <c r="H122" s="55"/>
    </row>
    <row r="123" spans="1:8" ht="16.5" customHeight="1" x14ac:dyDescent="0.3">
      <c r="A123" s="66">
        <v>5</v>
      </c>
      <c r="B123" s="59" t="s">
        <v>181</v>
      </c>
      <c r="C123" s="134"/>
      <c r="D123" s="134"/>
      <c r="E123" s="53"/>
      <c r="F123" s="53" t="s">
        <v>11</v>
      </c>
      <c r="G123" s="134"/>
      <c r="H123" s="55"/>
    </row>
    <row r="124" spans="1:8" ht="16.5" customHeight="1" x14ac:dyDescent="0.3">
      <c r="A124" s="66">
        <v>6</v>
      </c>
      <c r="B124" s="59" t="s">
        <v>199</v>
      </c>
      <c r="C124" s="134"/>
      <c r="D124" s="134"/>
      <c r="E124" s="135"/>
      <c r="F124" s="53"/>
      <c r="G124" s="134"/>
      <c r="H124" s="44" t="s">
        <v>188</v>
      </c>
    </row>
    <row r="125" spans="1:8" ht="16.5" customHeight="1" x14ac:dyDescent="0.3">
      <c r="A125" s="66">
        <v>7</v>
      </c>
      <c r="B125" s="59" t="s">
        <v>205</v>
      </c>
      <c r="C125" s="134"/>
      <c r="D125" s="134"/>
      <c r="E125" s="135"/>
      <c r="F125" s="53" t="s">
        <v>11</v>
      </c>
      <c r="G125" s="134"/>
      <c r="H125" s="44"/>
    </row>
    <row r="126" spans="1:8" ht="17.100000000000001" customHeight="1" x14ac:dyDescent="0.3">
      <c r="A126" s="67"/>
      <c r="B126" s="219" t="s">
        <v>144</v>
      </c>
      <c r="C126" s="237" t="s">
        <v>10</v>
      </c>
      <c r="D126" s="28"/>
      <c r="E126" s="28"/>
      <c r="F126" s="28"/>
      <c r="G126" s="28"/>
      <c r="H126" s="146"/>
    </row>
    <row r="127" spans="1:8" s="104" customFormat="1" ht="17.100000000000001" customHeight="1" x14ac:dyDescent="0.3">
      <c r="A127" s="137">
        <v>1</v>
      </c>
      <c r="B127" s="116" t="s">
        <v>145</v>
      </c>
      <c r="C127" s="102"/>
      <c r="D127" s="102"/>
      <c r="E127" s="102" t="s">
        <v>9</v>
      </c>
      <c r="F127" s="102"/>
      <c r="G127" s="102"/>
      <c r="H127" s="73"/>
    </row>
    <row r="128" spans="1:8" s="104" customFormat="1" ht="17.100000000000001" customHeight="1" x14ac:dyDescent="0.3">
      <c r="A128" s="137">
        <v>2</v>
      </c>
      <c r="B128" s="116" t="s">
        <v>146</v>
      </c>
      <c r="C128" s="241"/>
      <c r="D128" s="102" t="s">
        <v>10</v>
      </c>
      <c r="E128" s="102"/>
      <c r="F128" s="102"/>
      <c r="G128" s="102"/>
      <c r="H128" s="44"/>
    </row>
    <row r="129" spans="1:8" s="104" customFormat="1" ht="19.5" customHeight="1" x14ac:dyDescent="0.3">
      <c r="A129" s="137">
        <v>3</v>
      </c>
      <c r="B129" s="116" t="s">
        <v>147</v>
      </c>
      <c r="C129" s="102"/>
      <c r="D129" s="102"/>
      <c r="E129" s="102"/>
      <c r="F129" s="102"/>
      <c r="G129" s="102"/>
      <c r="H129" s="44" t="s">
        <v>279</v>
      </c>
    </row>
    <row r="130" spans="1:8" s="104" customFormat="1" ht="20.25" customHeight="1" x14ac:dyDescent="0.3">
      <c r="A130" s="137">
        <v>4</v>
      </c>
      <c r="B130" s="116" t="s">
        <v>148</v>
      </c>
      <c r="C130" s="102"/>
      <c r="D130" s="102"/>
      <c r="E130" s="102" t="s">
        <v>9</v>
      </c>
      <c r="F130" s="102"/>
      <c r="G130" s="102"/>
      <c r="H130" s="196"/>
    </row>
    <row r="131" spans="1:8" s="104" customFormat="1" ht="20.25" customHeight="1" x14ac:dyDescent="0.3">
      <c r="A131" s="137">
        <v>5</v>
      </c>
      <c r="B131" s="116" t="s">
        <v>218</v>
      </c>
      <c r="C131" s="102"/>
      <c r="D131" s="102" t="s">
        <v>10</v>
      </c>
      <c r="E131" s="102"/>
      <c r="F131" s="102"/>
      <c r="G131" s="102"/>
      <c r="H131" s="44"/>
    </row>
    <row r="132" spans="1:8" s="104" customFormat="1" ht="18.75" customHeight="1" x14ac:dyDescent="0.3">
      <c r="A132" s="137">
        <v>6</v>
      </c>
      <c r="B132" s="116" t="s">
        <v>150</v>
      </c>
      <c r="C132" s="102"/>
      <c r="D132" s="102" t="s">
        <v>10</v>
      </c>
      <c r="E132" s="102"/>
      <c r="F132" s="102"/>
      <c r="G132" s="102"/>
      <c r="H132" s="73"/>
    </row>
    <row r="133" spans="1:8" s="104" customFormat="1" ht="18.75" customHeight="1" x14ac:dyDescent="0.3">
      <c r="A133" s="137">
        <v>7</v>
      </c>
      <c r="B133" s="116" t="s">
        <v>170</v>
      </c>
      <c r="C133" s="102"/>
      <c r="D133" s="102"/>
      <c r="E133" s="102" t="s">
        <v>9</v>
      </c>
      <c r="F133" s="102"/>
      <c r="G133" s="102"/>
      <c r="H133" s="44"/>
    </row>
    <row r="134" spans="1:8" s="104" customFormat="1" ht="18.75" customHeight="1" x14ac:dyDescent="0.3">
      <c r="A134" s="137">
        <v>8</v>
      </c>
      <c r="B134" s="116" t="s">
        <v>203</v>
      </c>
      <c r="C134" s="102"/>
      <c r="D134" s="102"/>
      <c r="E134" s="102"/>
      <c r="F134" s="102"/>
      <c r="G134" s="102"/>
      <c r="H134" s="44" t="s">
        <v>267</v>
      </c>
    </row>
    <row r="135" spans="1:8" s="104" customFormat="1" ht="18.75" customHeight="1" x14ac:dyDescent="0.3">
      <c r="A135" s="137">
        <v>9</v>
      </c>
      <c r="B135" s="116" t="s">
        <v>204</v>
      </c>
      <c r="C135" s="102"/>
      <c r="D135" s="102"/>
      <c r="E135" s="102" t="s">
        <v>9</v>
      </c>
      <c r="F135" s="102"/>
      <c r="G135" s="102"/>
      <c r="H135" s="44"/>
    </row>
    <row r="136" spans="1:8" s="104" customFormat="1" ht="18.75" customHeight="1" x14ac:dyDescent="0.3">
      <c r="A136" s="137">
        <v>10</v>
      </c>
      <c r="B136" s="116" t="s">
        <v>265</v>
      </c>
      <c r="C136" s="102"/>
      <c r="D136" s="102"/>
      <c r="E136" s="102"/>
      <c r="F136" s="102" t="s">
        <v>11</v>
      </c>
      <c r="G136" s="102"/>
      <c r="H136" s="44"/>
    </row>
    <row r="137" spans="1:8" s="104" customFormat="1" ht="18.75" customHeight="1" x14ac:dyDescent="0.3">
      <c r="A137" s="137">
        <v>11</v>
      </c>
      <c r="B137" s="116" t="s">
        <v>222</v>
      </c>
      <c r="C137" s="102"/>
      <c r="D137" s="102"/>
      <c r="E137" s="102" t="s">
        <v>9</v>
      </c>
      <c r="F137" s="102"/>
      <c r="G137" s="102"/>
      <c r="H137" s="44"/>
    </row>
    <row r="138" spans="1:8" ht="30.75" customHeight="1" x14ac:dyDescent="0.3">
      <c r="A138" s="139"/>
      <c r="B138" s="219" t="s">
        <v>244</v>
      </c>
      <c r="C138" s="63" t="s">
        <v>11</v>
      </c>
      <c r="D138" s="63"/>
      <c r="E138" s="63"/>
      <c r="F138" s="63"/>
      <c r="G138" s="63"/>
      <c r="H138" s="65" t="s">
        <v>336</v>
      </c>
    </row>
    <row r="139" spans="1:8" s="141" customFormat="1" ht="16.5" customHeight="1" x14ac:dyDescent="0.3">
      <c r="A139" s="140">
        <v>1</v>
      </c>
      <c r="B139" s="87" t="s">
        <v>151</v>
      </c>
      <c r="C139" s="39"/>
      <c r="D139" s="39"/>
      <c r="E139" s="39"/>
      <c r="F139" s="39"/>
      <c r="G139" s="39"/>
      <c r="H139" s="44" t="s">
        <v>188</v>
      </c>
    </row>
    <row r="140" spans="1:8" s="42" customFormat="1" ht="16.5" customHeight="1" x14ac:dyDescent="0.3">
      <c r="A140" s="140">
        <v>2</v>
      </c>
      <c r="B140" s="87" t="s">
        <v>122</v>
      </c>
      <c r="C140" s="69"/>
      <c r="D140" s="39"/>
      <c r="E140" s="39"/>
      <c r="F140" s="39" t="s">
        <v>11</v>
      </c>
      <c r="G140" s="39"/>
      <c r="H140" s="44"/>
    </row>
    <row r="141" spans="1:8" s="42" customFormat="1" ht="15.75" customHeight="1" x14ac:dyDescent="0.3">
      <c r="A141" s="140">
        <v>3</v>
      </c>
      <c r="B141" s="87" t="s">
        <v>152</v>
      </c>
      <c r="C141" s="238"/>
      <c r="D141" s="39"/>
      <c r="E141" s="39"/>
      <c r="F141" s="39" t="s">
        <v>11</v>
      </c>
      <c r="G141" s="39"/>
      <c r="H141" s="44"/>
    </row>
    <row r="142" spans="1:8" s="42" customFormat="1" ht="17.100000000000001" customHeight="1" x14ac:dyDescent="0.3">
      <c r="A142" s="140">
        <v>4</v>
      </c>
      <c r="B142" s="87" t="s">
        <v>154</v>
      </c>
      <c r="C142" s="39"/>
      <c r="D142" s="39"/>
      <c r="E142" s="39"/>
      <c r="F142" s="39" t="s">
        <v>11</v>
      </c>
      <c r="G142" s="39"/>
      <c r="H142" s="73" t="s">
        <v>285</v>
      </c>
    </row>
    <row r="143" spans="1:8" s="42" customFormat="1" ht="17.100000000000001" customHeight="1" x14ac:dyDescent="0.3">
      <c r="A143" s="140">
        <v>5</v>
      </c>
      <c r="B143" s="221" t="s">
        <v>155</v>
      </c>
      <c r="C143" s="39"/>
      <c r="D143" s="39"/>
      <c r="E143" s="39"/>
      <c r="F143" s="39" t="s">
        <v>11</v>
      </c>
      <c r="G143" s="39"/>
      <c r="H143" s="44"/>
    </row>
    <row r="144" spans="1:8" s="42" customFormat="1" ht="17.100000000000001" customHeight="1" x14ac:dyDescent="0.3">
      <c r="A144" s="140">
        <v>6</v>
      </c>
      <c r="B144" s="87" t="s">
        <v>156</v>
      </c>
      <c r="C144" s="39"/>
      <c r="D144" s="39"/>
      <c r="E144" s="39"/>
      <c r="F144" s="39" t="s">
        <v>11</v>
      </c>
      <c r="G144" s="39"/>
      <c r="H144" s="44"/>
    </row>
    <row r="145" spans="1:8" s="42" customFormat="1" ht="17.100000000000001" customHeight="1" x14ac:dyDescent="0.3">
      <c r="A145" s="140">
        <v>7</v>
      </c>
      <c r="B145" s="87" t="s">
        <v>157</v>
      </c>
      <c r="C145" s="39"/>
      <c r="D145" s="39"/>
      <c r="E145" s="39"/>
      <c r="F145" s="39" t="s">
        <v>11</v>
      </c>
      <c r="G145" s="39"/>
      <c r="H145" s="44"/>
    </row>
    <row r="146" spans="1:8" s="42" customFormat="1" ht="17.100000000000001" customHeight="1" x14ac:dyDescent="0.3">
      <c r="A146" s="140">
        <v>8</v>
      </c>
      <c r="B146" s="87" t="s">
        <v>153</v>
      </c>
      <c r="C146" s="39"/>
      <c r="D146" s="39"/>
      <c r="E146" s="39"/>
      <c r="F146" s="39" t="s">
        <v>11</v>
      </c>
      <c r="G146" s="39"/>
      <c r="H146" s="44"/>
    </row>
    <row r="147" spans="1:8" s="104" customFormat="1" ht="17.100000000000001" customHeight="1" x14ac:dyDescent="0.3">
      <c r="A147" s="140">
        <v>9</v>
      </c>
      <c r="B147" s="116" t="s">
        <v>230</v>
      </c>
      <c r="C147" s="102"/>
      <c r="D147" s="102"/>
      <c r="E147" s="102"/>
      <c r="F147" s="39" t="s">
        <v>11</v>
      </c>
      <c r="G147" s="102"/>
      <c r="H147" s="44"/>
    </row>
    <row r="148" spans="1:8" s="104" customFormat="1" ht="17.100000000000001" customHeight="1" x14ac:dyDescent="0.3">
      <c r="A148" s="140">
        <v>10</v>
      </c>
      <c r="B148" s="116" t="s">
        <v>207</v>
      </c>
      <c r="C148" s="102"/>
      <c r="D148" s="102"/>
      <c r="E148" s="102"/>
      <c r="F148" s="39" t="s">
        <v>11</v>
      </c>
      <c r="G148" s="102"/>
      <c r="H148" s="44"/>
    </row>
    <row r="149" spans="1:8" ht="34.5" customHeight="1" x14ac:dyDescent="0.3">
      <c r="A149" s="67"/>
      <c r="B149" s="219" t="s">
        <v>186</v>
      </c>
      <c r="C149" s="242" t="s">
        <v>11</v>
      </c>
      <c r="D149" s="190"/>
      <c r="E149" s="28"/>
      <c r="F149" s="28"/>
      <c r="G149" s="28"/>
      <c r="H149" s="146" t="s">
        <v>336</v>
      </c>
    </row>
    <row r="150" spans="1:8" s="42" customFormat="1" ht="17.100000000000001" customHeight="1" x14ac:dyDescent="0.3">
      <c r="A150" s="69">
        <v>1</v>
      </c>
      <c r="B150" s="87" t="s">
        <v>159</v>
      </c>
      <c r="C150" s="39"/>
      <c r="D150" s="39"/>
      <c r="E150" s="189"/>
      <c r="F150" s="39" t="s">
        <v>11</v>
      </c>
      <c r="G150" s="39"/>
      <c r="H150" s="44"/>
    </row>
    <row r="151" spans="1:8" s="42" customFormat="1" ht="17.100000000000001" customHeight="1" x14ac:dyDescent="0.3">
      <c r="A151" s="69">
        <v>2</v>
      </c>
      <c r="B151" s="87" t="s">
        <v>161</v>
      </c>
      <c r="C151" s="39"/>
      <c r="D151" s="39"/>
      <c r="E151" s="189"/>
      <c r="F151" s="39" t="s">
        <v>11</v>
      </c>
      <c r="G151" s="39"/>
      <c r="H151" s="44"/>
    </row>
    <row r="152" spans="1:8" s="42" customFormat="1" ht="17.100000000000001" customHeight="1" x14ac:dyDescent="0.3">
      <c r="A152" s="69">
        <v>3</v>
      </c>
      <c r="B152" s="87" t="s">
        <v>98</v>
      </c>
      <c r="C152" s="39"/>
      <c r="D152" s="39"/>
      <c r="E152" s="189"/>
      <c r="F152" s="39" t="s">
        <v>11</v>
      </c>
      <c r="G152" s="39"/>
      <c r="H152" s="44"/>
    </row>
    <row r="153" spans="1:8" s="42" customFormat="1" ht="17.100000000000001" customHeight="1" x14ac:dyDescent="0.3">
      <c r="A153" s="69">
        <v>4</v>
      </c>
      <c r="B153" s="87" t="s">
        <v>160</v>
      </c>
      <c r="C153" s="39"/>
      <c r="D153" s="39"/>
      <c r="E153" s="189"/>
      <c r="F153" s="39" t="s">
        <v>11</v>
      </c>
      <c r="G153" s="39"/>
      <c r="H153" s="44"/>
    </row>
    <row r="154" spans="1:8" s="42" customFormat="1" ht="17.100000000000001" customHeight="1" x14ac:dyDescent="0.3">
      <c r="A154" s="69">
        <v>5</v>
      </c>
      <c r="B154" s="87" t="s">
        <v>162</v>
      </c>
      <c r="C154" s="39"/>
      <c r="D154" s="39"/>
      <c r="E154" s="189"/>
      <c r="F154" s="39" t="s">
        <v>11</v>
      </c>
      <c r="G154" s="39"/>
      <c r="H154" s="44"/>
    </row>
    <row r="155" spans="1:8" s="42" customFormat="1" ht="17.100000000000001" customHeight="1" x14ac:dyDescent="0.3">
      <c r="A155" s="69">
        <v>6</v>
      </c>
      <c r="B155" s="87" t="s">
        <v>92</v>
      </c>
      <c r="C155" s="39"/>
      <c r="D155" s="39"/>
      <c r="E155" s="189"/>
      <c r="F155" s="39"/>
      <c r="G155" s="39"/>
      <c r="H155" s="44" t="s">
        <v>188</v>
      </c>
    </row>
    <row r="156" spans="1:8" s="42" customFormat="1" ht="17.100000000000001" customHeight="1" x14ac:dyDescent="0.3">
      <c r="A156" s="69">
        <v>7</v>
      </c>
      <c r="B156" s="87" t="s">
        <v>221</v>
      </c>
      <c r="C156" s="39"/>
      <c r="D156" s="39"/>
      <c r="E156" s="189"/>
      <c r="F156" s="39" t="s">
        <v>11</v>
      </c>
      <c r="G156" s="39"/>
      <c r="H156" s="44"/>
    </row>
    <row r="157" spans="1:8" s="42" customFormat="1" ht="17.100000000000001" customHeight="1" x14ac:dyDescent="0.3">
      <c r="A157" s="69">
        <v>8</v>
      </c>
      <c r="B157" s="85" t="s">
        <v>120</v>
      </c>
      <c r="C157" s="39"/>
      <c r="D157" s="39"/>
      <c r="E157" s="189"/>
      <c r="F157" s="39" t="s">
        <v>11</v>
      </c>
      <c r="G157" s="39"/>
      <c r="H157" s="44"/>
    </row>
    <row r="158" spans="1:8" s="42" customFormat="1" ht="17.100000000000001" customHeight="1" x14ac:dyDescent="0.3">
      <c r="A158" s="69">
        <v>9</v>
      </c>
      <c r="B158" s="222" t="s">
        <v>216</v>
      </c>
      <c r="C158" s="102"/>
      <c r="D158" s="102"/>
      <c r="E158" s="189"/>
      <c r="F158" s="39" t="s">
        <v>11</v>
      </c>
      <c r="G158" s="39"/>
      <c r="H158" s="44"/>
    </row>
    <row r="159" spans="1:8" s="42" customFormat="1" ht="17.100000000000001" customHeight="1" x14ac:dyDescent="0.3">
      <c r="A159" s="69">
        <v>10</v>
      </c>
      <c r="B159" s="222" t="s">
        <v>249</v>
      </c>
      <c r="C159" s="102"/>
      <c r="D159" s="102"/>
      <c r="E159" s="189"/>
      <c r="F159" s="39" t="s">
        <v>11</v>
      </c>
      <c r="G159" s="39"/>
      <c r="H159" s="212" t="s">
        <v>286</v>
      </c>
    </row>
    <row r="160" spans="1:8" s="42" customFormat="1" ht="17.100000000000001" customHeight="1" x14ac:dyDescent="0.3">
      <c r="A160" s="69">
        <v>11</v>
      </c>
      <c r="B160" s="148" t="s">
        <v>224</v>
      </c>
      <c r="C160" s="39"/>
      <c r="D160" s="39"/>
      <c r="E160" s="189"/>
      <c r="F160" s="39" t="s">
        <v>11</v>
      </c>
      <c r="G160" s="39"/>
      <c r="H160" s="44"/>
    </row>
    <row r="161" spans="1:8" s="42" customFormat="1" ht="17.100000000000001" customHeight="1" x14ac:dyDescent="0.3">
      <c r="A161" s="69">
        <v>12</v>
      </c>
      <c r="B161" s="223" t="s">
        <v>208</v>
      </c>
      <c r="C161" s="39"/>
      <c r="D161" s="39"/>
      <c r="E161" s="189"/>
      <c r="F161" s="39" t="s">
        <v>11</v>
      </c>
      <c r="G161" s="39"/>
      <c r="H161" s="44"/>
    </row>
    <row r="162" spans="1:8" ht="19.5" customHeight="1" x14ac:dyDescent="0.3">
      <c r="A162" s="67"/>
      <c r="B162" s="219" t="s">
        <v>246</v>
      </c>
      <c r="C162" s="28" t="s">
        <v>9</v>
      </c>
      <c r="D162" s="81"/>
      <c r="E162" s="28"/>
      <c r="F162" s="28"/>
      <c r="G162" s="28"/>
      <c r="H162" s="65"/>
    </row>
    <row r="163" spans="1:8" s="42" customFormat="1" ht="17.100000000000001" customHeight="1" x14ac:dyDescent="0.3">
      <c r="A163" s="69">
        <v>1</v>
      </c>
      <c r="B163" s="37" t="s">
        <v>2</v>
      </c>
      <c r="C163" s="238"/>
      <c r="D163" s="39"/>
      <c r="E163" s="39" t="s">
        <v>9</v>
      </c>
      <c r="F163" s="39"/>
      <c r="G163" s="39"/>
      <c r="H163" s="214"/>
    </row>
    <row r="164" spans="1:8" s="42" customFormat="1" ht="17.100000000000001" customHeight="1" x14ac:dyDescent="0.3">
      <c r="A164" s="69">
        <v>2</v>
      </c>
      <c r="B164" s="87" t="s">
        <v>164</v>
      </c>
      <c r="C164" s="39"/>
      <c r="D164" s="39"/>
      <c r="E164" s="39" t="s">
        <v>9</v>
      </c>
      <c r="F164" s="39"/>
      <c r="G164" s="39"/>
      <c r="H164" s="215"/>
    </row>
    <row r="165" spans="1:8" s="42" customFormat="1" ht="17.100000000000001" customHeight="1" x14ac:dyDescent="0.3">
      <c r="A165" s="69">
        <v>3</v>
      </c>
      <c r="B165" s="87" t="s">
        <v>165</v>
      </c>
      <c r="C165" s="36"/>
      <c r="D165" s="39"/>
      <c r="E165" s="39" t="s">
        <v>9</v>
      </c>
      <c r="F165" s="39"/>
      <c r="G165" s="39"/>
      <c r="H165" s="177"/>
    </row>
    <row r="166" spans="1:8" s="42" customFormat="1" ht="17.100000000000001" customHeight="1" x14ac:dyDescent="0.3">
      <c r="A166" s="69">
        <v>4</v>
      </c>
      <c r="B166" s="87" t="s">
        <v>101</v>
      </c>
      <c r="C166" s="238"/>
      <c r="D166" s="39"/>
      <c r="E166" s="39"/>
      <c r="F166" s="39" t="s">
        <v>11</v>
      </c>
      <c r="G166" s="39"/>
      <c r="H166" s="44"/>
    </row>
    <row r="167" spans="1:8" s="42" customFormat="1" ht="17.100000000000001" customHeight="1" x14ac:dyDescent="0.3">
      <c r="A167" s="69">
        <v>5</v>
      </c>
      <c r="B167" s="87" t="s">
        <v>201</v>
      </c>
      <c r="C167" s="39"/>
      <c r="D167" s="39"/>
      <c r="E167" s="39" t="s">
        <v>9</v>
      </c>
      <c r="F167" s="39"/>
      <c r="G167" s="39"/>
      <c r="H167" s="44"/>
    </row>
    <row r="168" spans="1:8" s="42" customFormat="1" ht="17.100000000000001" customHeight="1" x14ac:dyDescent="0.3">
      <c r="A168" s="69">
        <v>6</v>
      </c>
      <c r="B168" s="87" t="s">
        <v>107</v>
      </c>
      <c r="C168" s="39"/>
      <c r="D168" s="39"/>
      <c r="E168" s="39"/>
      <c r="F168" s="39" t="s">
        <v>11</v>
      </c>
      <c r="G168" s="39"/>
      <c r="H168" s="212" t="s">
        <v>283</v>
      </c>
    </row>
    <row r="169" spans="1:8" s="42" customFormat="1" ht="17.100000000000001" customHeight="1" x14ac:dyDescent="0.3">
      <c r="A169" s="69">
        <v>7</v>
      </c>
      <c r="B169" s="87" t="s">
        <v>247</v>
      </c>
      <c r="C169" s="39"/>
      <c r="D169" s="39"/>
      <c r="E169" s="39"/>
      <c r="F169" s="39" t="s">
        <v>11</v>
      </c>
      <c r="G169" s="39"/>
      <c r="H169" s="212" t="s">
        <v>282</v>
      </c>
    </row>
    <row r="170" spans="1:8" ht="33" customHeight="1" x14ac:dyDescent="0.3">
      <c r="A170" s="67"/>
      <c r="B170" s="219" t="s">
        <v>243</v>
      </c>
      <c r="C170" s="63" t="s">
        <v>11</v>
      </c>
      <c r="D170" s="63"/>
      <c r="E170" s="63"/>
      <c r="F170" s="63"/>
      <c r="G170" s="63"/>
      <c r="H170" s="146"/>
    </row>
    <row r="171" spans="1:8" s="42" customFormat="1" ht="17.100000000000001" customHeight="1" x14ac:dyDescent="0.3">
      <c r="A171" s="69">
        <v>1</v>
      </c>
      <c r="B171" s="87" t="s">
        <v>76</v>
      </c>
      <c r="C171" s="39"/>
      <c r="D171" s="39"/>
      <c r="E171" s="39"/>
      <c r="F171" s="39" t="s">
        <v>11</v>
      </c>
      <c r="G171" s="39"/>
      <c r="H171" s="44" t="s">
        <v>280</v>
      </c>
    </row>
    <row r="172" spans="1:8" s="42" customFormat="1" ht="17.100000000000001" customHeight="1" x14ac:dyDescent="0.3">
      <c r="A172" s="69">
        <v>2</v>
      </c>
      <c r="B172" s="87" t="s">
        <v>167</v>
      </c>
      <c r="C172" s="39"/>
      <c r="D172" s="39"/>
      <c r="E172" s="39"/>
      <c r="F172" s="39" t="s">
        <v>11</v>
      </c>
      <c r="G172" s="39"/>
      <c r="H172" s="44" t="s">
        <v>338</v>
      </c>
    </row>
    <row r="173" spans="1:8" s="42" customFormat="1" ht="17.100000000000001" customHeight="1" x14ac:dyDescent="0.3">
      <c r="A173" s="69">
        <v>3</v>
      </c>
      <c r="B173" s="87" t="s">
        <v>93</v>
      </c>
      <c r="C173" s="39"/>
      <c r="D173" s="39"/>
      <c r="E173" s="39" t="s">
        <v>9</v>
      </c>
      <c r="F173" s="39"/>
      <c r="G173" s="39"/>
      <c r="H173" s="44"/>
    </row>
    <row r="174" spans="1:8" s="42" customFormat="1" ht="17.100000000000001" customHeight="1" x14ac:dyDescent="0.3">
      <c r="A174" s="69">
        <v>4</v>
      </c>
      <c r="B174" s="87" t="s">
        <v>119</v>
      </c>
      <c r="C174" s="39"/>
      <c r="D174" s="39"/>
      <c r="E174" s="39" t="s">
        <v>9</v>
      </c>
      <c r="F174" s="39"/>
      <c r="G174" s="39"/>
      <c r="H174" s="194"/>
    </row>
    <row r="175" spans="1:8" s="42" customFormat="1" ht="17.100000000000001" customHeight="1" x14ac:dyDescent="0.3">
      <c r="A175" s="69">
        <v>5</v>
      </c>
      <c r="B175" s="87" t="s">
        <v>169</v>
      </c>
      <c r="C175" s="39"/>
      <c r="D175" s="39"/>
      <c r="E175" s="39" t="s">
        <v>9</v>
      </c>
      <c r="F175" s="39"/>
      <c r="G175" s="39"/>
      <c r="H175" s="109"/>
    </row>
    <row r="176" spans="1:8" s="42" customFormat="1" ht="17.100000000000001" customHeight="1" x14ac:dyDescent="0.3">
      <c r="A176" s="69">
        <v>6</v>
      </c>
      <c r="B176" s="87" t="s">
        <v>223</v>
      </c>
      <c r="C176" s="238"/>
      <c r="D176" s="39"/>
      <c r="E176" s="39"/>
      <c r="F176" s="39" t="s">
        <v>11</v>
      </c>
      <c r="G176" s="39"/>
      <c r="H176" s="212" t="s">
        <v>278</v>
      </c>
    </row>
    <row r="177" spans="1:8" ht="17.100000000000001" customHeight="1" x14ac:dyDescent="0.3">
      <c r="A177" s="69">
        <v>7</v>
      </c>
      <c r="B177" s="59" t="s">
        <v>168</v>
      </c>
      <c r="C177" s="53"/>
      <c r="D177" s="53"/>
      <c r="E177" s="53" t="s">
        <v>9</v>
      </c>
      <c r="F177" s="39"/>
      <c r="G177" s="53"/>
      <c r="H177" s="44"/>
    </row>
    <row r="178" spans="1:8" ht="17.100000000000001" customHeight="1" x14ac:dyDescent="0.3">
      <c r="A178" s="69">
        <v>8</v>
      </c>
      <c r="B178" s="87" t="s">
        <v>109</v>
      </c>
      <c r="C178" s="53"/>
      <c r="D178" s="53"/>
      <c r="E178" s="53"/>
      <c r="F178" s="39" t="s">
        <v>11</v>
      </c>
      <c r="G178" s="53"/>
      <c r="H178" s="212" t="s">
        <v>278</v>
      </c>
    </row>
    <row r="179" spans="1:8" ht="31.5" customHeight="1" x14ac:dyDescent="0.3">
      <c r="A179" s="60"/>
      <c r="B179" s="219" t="s">
        <v>172</v>
      </c>
      <c r="C179" s="63" t="s">
        <v>11</v>
      </c>
      <c r="D179" s="63"/>
      <c r="E179" s="63"/>
      <c r="F179" s="63"/>
      <c r="G179" s="63"/>
      <c r="H179" s="65"/>
    </row>
    <row r="180" spans="1:8" ht="17.100000000000001" customHeight="1" x14ac:dyDescent="0.3">
      <c r="A180" s="66">
        <v>1</v>
      </c>
      <c r="B180" s="59" t="s">
        <v>173</v>
      </c>
      <c r="C180" s="53"/>
      <c r="D180" s="53"/>
      <c r="E180" s="53"/>
      <c r="F180" s="53" t="s">
        <v>11</v>
      </c>
      <c r="G180" s="53"/>
      <c r="H180" s="44"/>
    </row>
    <row r="181" spans="1:8" ht="17.100000000000001" customHeight="1" x14ac:dyDescent="0.3">
      <c r="A181" s="66">
        <v>2</v>
      </c>
      <c r="B181" s="59" t="s">
        <v>175</v>
      </c>
      <c r="C181" s="53"/>
      <c r="D181" s="53"/>
      <c r="E181" s="53" t="s">
        <v>9</v>
      </c>
      <c r="F181" s="53"/>
      <c r="G181" s="53"/>
      <c r="H181" s="55"/>
    </row>
    <row r="182" spans="1:8" ht="17.100000000000001" customHeight="1" x14ac:dyDescent="0.3">
      <c r="A182" s="66">
        <v>3</v>
      </c>
      <c r="B182" s="59" t="s">
        <v>174</v>
      </c>
      <c r="C182" s="53"/>
      <c r="D182" s="53"/>
      <c r="E182" s="53" t="s">
        <v>9</v>
      </c>
      <c r="F182" s="53"/>
      <c r="G182" s="53"/>
      <c r="H182" s="44"/>
    </row>
    <row r="183" spans="1:8" ht="17.100000000000001" customHeight="1" x14ac:dyDescent="0.3">
      <c r="A183" s="66">
        <v>4</v>
      </c>
      <c r="B183" s="59" t="s">
        <v>219</v>
      </c>
      <c r="C183" s="53"/>
      <c r="D183" s="53"/>
      <c r="E183" s="53"/>
      <c r="F183" s="53" t="s">
        <v>11</v>
      </c>
      <c r="G183" s="53"/>
      <c r="H183" s="44"/>
    </row>
    <row r="184" spans="1:8" ht="17.100000000000001" customHeight="1" x14ac:dyDescent="0.3">
      <c r="A184" s="66">
        <v>5</v>
      </c>
      <c r="B184" s="59" t="s">
        <v>256</v>
      </c>
      <c r="C184" s="53"/>
      <c r="D184" s="53"/>
      <c r="E184" s="53"/>
      <c r="F184" s="53" t="s">
        <v>11</v>
      </c>
      <c r="G184" s="53"/>
      <c r="H184" s="44"/>
    </row>
    <row r="185" spans="1:8" s="151" customFormat="1" ht="33" customHeight="1" x14ac:dyDescent="0.3">
      <c r="A185" s="25"/>
      <c r="B185" s="173" t="s">
        <v>228</v>
      </c>
      <c r="C185" s="237" t="s">
        <v>9</v>
      </c>
      <c r="D185" s="28"/>
      <c r="E185" s="28"/>
      <c r="F185" s="28"/>
      <c r="G185" s="28"/>
      <c r="H185" s="65"/>
    </row>
    <row r="186" spans="1:8" s="42" customFormat="1" ht="17.100000000000001" customHeight="1" x14ac:dyDescent="0.3">
      <c r="A186" s="36">
        <v>1</v>
      </c>
      <c r="B186" s="85" t="s">
        <v>77</v>
      </c>
      <c r="C186" s="39"/>
      <c r="D186" s="39"/>
      <c r="E186" s="39"/>
      <c r="F186" s="39" t="s">
        <v>11</v>
      </c>
      <c r="G186" s="39"/>
      <c r="H186" s="44"/>
    </row>
    <row r="187" spans="1:8" s="42" customFormat="1" ht="17.100000000000001" customHeight="1" x14ac:dyDescent="0.3">
      <c r="A187" s="36">
        <v>2</v>
      </c>
      <c r="B187" s="45" t="s">
        <v>56</v>
      </c>
      <c r="C187" s="39"/>
      <c r="D187" s="39"/>
      <c r="E187" s="39" t="s">
        <v>9</v>
      </c>
      <c r="F187" s="39"/>
      <c r="G187" s="39"/>
      <c r="H187" s="44"/>
    </row>
    <row r="188" spans="1:8" s="42" customFormat="1" ht="17.100000000000001" customHeight="1" x14ac:dyDescent="0.3">
      <c r="A188" s="36">
        <v>3</v>
      </c>
      <c r="B188" s="37" t="s">
        <v>261</v>
      </c>
      <c r="C188" s="39"/>
      <c r="D188" s="39"/>
      <c r="E188" s="39"/>
      <c r="F188" s="39" t="s">
        <v>11</v>
      </c>
      <c r="G188" s="39"/>
      <c r="H188" s="44"/>
    </row>
    <row r="189" spans="1:8" s="42" customFormat="1" ht="17.100000000000001" customHeight="1" x14ac:dyDescent="0.3">
      <c r="A189" s="36">
        <v>4</v>
      </c>
      <c r="B189" s="85" t="s">
        <v>74</v>
      </c>
      <c r="C189" s="39"/>
      <c r="D189" s="39"/>
      <c r="E189" s="39"/>
      <c r="F189" s="39" t="s">
        <v>11</v>
      </c>
      <c r="G189" s="39"/>
      <c r="H189" s="44"/>
    </row>
    <row r="190" spans="1:8" s="42" customFormat="1" ht="18.75" customHeight="1" x14ac:dyDescent="0.3">
      <c r="A190" s="36">
        <v>5</v>
      </c>
      <c r="B190" s="87" t="s">
        <v>149</v>
      </c>
      <c r="C190" s="39"/>
      <c r="D190" s="39"/>
      <c r="E190" s="39"/>
      <c r="F190" s="39"/>
      <c r="G190" s="39"/>
      <c r="H190" s="44" t="s">
        <v>188</v>
      </c>
    </row>
    <row r="191" spans="1:8" s="42" customFormat="1" ht="17.100000000000001" customHeight="1" x14ac:dyDescent="0.3">
      <c r="A191" s="36">
        <v>6</v>
      </c>
      <c r="B191" s="87" t="s">
        <v>80</v>
      </c>
      <c r="C191" s="39"/>
      <c r="D191" s="39"/>
      <c r="E191" s="39" t="s">
        <v>9</v>
      </c>
      <c r="F191" s="39"/>
      <c r="G191" s="39"/>
      <c r="H191" s="73"/>
    </row>
    <row r="192" spans="1:8" s="42" customFormat="1" ht="17.100000000000001" customHeight="1" x14ac:dyDescent="0.3">
      <c r="A192" s="36">
        <v>7</v>
      </c>
      <c r="B192" s="85" t="s">
        <v>187</v>
      </c>
      <c r="C192" s="39"/>
      <c r="D192" s="39"/>
      <c r="E192" s="39" t="s">
        <v>9</v>
      </c>
      <c r="F192" s="39"/>
      <c r="G192" s="39"/>
      <c r="H192" s="44"/>
    </row>
    <row r="193" spans="1:8" s="42" customFormat="1" ht="17.100000000000001" customHeight="1" x14ac:dyDescent="0.3">
      <c r="A193" s="36">
        <v>8</v>
      </c>
      <c r="B193" s="87" t="s">
        <v>137</v>
      </c>
      <c r="C193" s="39"/>
      <c r="D193" s="39"/>
      <c r="E193" s="39" t="s">
        <v>9</v>
      </c>
      <c r="F193" s="39"/>
      <c r="G193" s="39"/>
      <c r="H193" s="194"/>
    </row>
    <row r="194" spans="1:8" s="42" customFormat="1" ht="17.100000000000001" customHeight="1" x14ac:dyDescent="0.3">
      <c r="A194" s="36">
        <v>9</v>
      </c>
      <c r="B194" s="87" t="s">
        <v>138</v>
      </c>
      <c r="C194" s="39"/>
      <c r="D194" s="39" t="s">
        <v>10</v>
      </c>
      <c r="E194" s="39"/>
      <c r="F194" s="39"/>
      <c r="G194" s="39"/>
      <c r="H194" s="44"/>
    </row>
    <row r="195" spans="1:8" s="42" customFormat="1" ht="17.100000000000001" customHeight="1" x14ac:dyDescent="0.3">
      <c r="A195" s="36">
        <v>10</v>
      </c>
      <c r="B195" s="224" t="s">
        <v>139</v>
      </c>
      <c r="C195" s="92"/>
      <c r="D195" s="92"/>
      <c r="E195" s="92" t="s">
        <v>9</v>
      </c>
      <c r="F195" s="92"/>
      <c r="G195" s="92"/>
      <c r="H195" s="44"/>
    </row>
    <row r="196" spans="1:8" ht="17.100000000000001" customHeight="1" x14ac:dyDescent="0.3">
      <c r="A196" s="25"/>
      <c r="B196" s="49" t="s">
        <v>91</v>
      </c>
      <c r="C196" s="237" t="s">
        <v>10</v>
      </c>
      <c r="D196" s="28"/>
      <c r="E196" s="28"/>
      <c r="F196" s="28"/>
      <c r="G196" s="28"/>
      <c r="H196" s="146"/>
    </row>
    <row r="197" spans="1:8" s="42" customFormat="1" ht="17.100000000000001" customHeight="1" x14ac:dyDescent="0.3">
      <c r="A197" s="36">
        <v>1</v>
      </c>
      <c r="B197" s="37" t="s">
        <v>31</v>
      </c>
      <c r="C197" s="39"/>
      <c r="D197" s="39"/>
      <c r="E197" s="39" t="s">
        <v>9</v>
      </c>
      <c r="F197" s="39"/>
      <c r="G197" s="39"/>
      <c r="H197" s="44"/>
    </row>
    <row r="198" spans="1:8" s="42" customFormat="1" ht="17.100000000000001" customHeight="1" x14ac:dyDescent="0.3">
      <c r="A198" s="36">
        <v>2</v>
      </c>
      <c r="B198" s="37" t="s">
        <v>40</v>
      </c>
      <c r="C198" s="39"/>
      <c r="D198" s="39"/>
      <c r="E198" s="39" t="s">
        <v>9</v>
      </c>
      <c r="F198" s="39"/>
      <c r="G198" s="39"/>
      <c r="H198" s="44"/>
    </row>
    <row r="199" spans="1:8" s="42" customFormat="1" ht="17.100000000000001" customHeight="1" x14ac:dyDescent="0.3">
      <c r="A199" s="36">
        <v>3</v>
      </c>
      <c r="B199" s="37" t="s">
        <v>78</v>
      </c>
      <c r="C199" s="39"/>
      <c r="D199" s="39"/>
      <c r="E199" s="39" t="s">
        <v>9</v>
      </c>
      <c r="F199" s="39"/>
      <c r="G199" s="39"/>
      <c r="H199" s="212"/>
    </row>
    <row r="200" spans="1:8" s="42" customFormat="1" ht="17.100000000000001" customHeight="1" x14ac:dyDescent="0.3">
      <c r="A200" s="36">
        <v>4</v>
      </c>
      <c r="B200" s="37" t="s">
        <v>36</v>
      </c>
      <c r="C200" s="39"/>
      <c r="D200" s="39"/>
      <c r="E200" s="39"/>
      <c r="F200" s="39" t="s">
        <v>11</v>
      </c>
      <c r="G200" s="39"/>
      <c r="H200" s="44"/>
    </row>
    <row r="201" spans="1:8" s="42" customFormat="1" ht="17.100000000000001" customHeight="1" x14ac:dyDescent="0.3">
      <c r="A201" s="36">
        <v>5</v>
      </c>
      <c r="B201" s="37" t="s">
        <v>33</v>
      </c>
      <c r="C201" s="39"/>
      <c r="D201" s="39"/>
      <c r="E201" s="39" t="s">
        <v>9</v>
      </c>
      <c r="F201" s="39"/>
      <c r="G201" s="39"/>
      <c r="H201" s="44"/>
    </row>
    <row r="202" spans="1:8" s="42" customFormat="1" ht="17.100000000000001" customHeight="1" x14ac:dyDescent="0.3">
      <c r="A202" s="36">
        <v>6</v>
      </c>
      <c r="B202" s="37" t="s">
        <v>121</v>
      </c>
      <c r="C202" s="39"/>
      <c r="D202" s="39" t="s">
        <v>10</v>
      </c>
      <c r="E202" s="39"/>
      <c r="F202" s="39"/>
      <c r="G202" s="39"/>
      <c r="H202" s="44"/>
    </row>
    <row r="203" spans="1:8" ht="17.100000000000001" customHeight="1" x14ac:dyDescent="0.3">
      <c r="A203" s="25"/>
      <c r="B203" s="26" t="s">
        <v>35</v>
      </c>
      <c r="C203" s="237" t="s">
        <v>10</v>
      </c>
      <c r="D203" s="28"/>
      <c r="E203" s="28"/>
      <c r="F203" s="28"/>
      <c r="G203" s="28"/>
      <c r="H203" s="146"/>
    </row>
    <row r="204" spans="1:8" s="42" customFormat="1" ht="17.100000000000001" customHeight="1" x14ac:dyDescent="0.3">
      <c r="A204" s="36">
        <v>1</v>
      </c>
      <c r="B204" s="45" t="s">
        <v>65</v>
      </c>
      <c r="C204" s="39"/>
      <c r="D204" s="39"/>
      <c r="E204" s="39" t="s">
        <v>9</v>
      </c>
      <c r="F204" s="39"/>
      <c r="G204" s="39"/>
      <c r="H204" s="216"/>
    </row>
    <row r="205" spans="1:8" s="42" customFormat="1" ht="17.100000000000001" customHeight="1" x14ac:dyDescent="0.3">
      <c r="A205" s="36">
        <v>2</v>
      </c>
      <c r="B205" s="37" t="s">
        <v>32</v>
      </c>
      <c r="C205" s="39"/>
      <c r="D205" s="39"/>
      <c r="E205" s="39" t="s">
        <v>9</v>
      </c>
      <c r="F205" s="39"/>
      <c r="G205" s="39"/>
      <c r="H205" s="216"/>
    </row>
    <row r="206" spans="1:8" s="42" customFormat="1" ht="17.100000000000001" customHeight="1" x14ac:dyDescent="0.3">
      <c r="A206" s="36">
        <v>3</v>
      </c>
      <c r="B206" s="87" t="s">
        <v>136</v>
      </c>
      <c r="C206" s="39"/>
      <c r="D206" s="39"/>
      <c r="E206" s="39" t="s">
        <v>9</v>
      </c>
      <c r="F206" s="39"/>
      <c r="G206" s="39"/>
      <c r="H206" s="216"/>
    </row>
    <row r="207" spans="1:8" s="42" customFormat="1" ht="17.100000000000001" customHeight="1" x14ac:dyDescent="0.3">
      <c r="A207" s="36">
        <v>4</v>
      </c>
      <c r="B207" s="87" t="s">
        <v>120</v>
      </c>
      <c r="C207" s="39"/>
      <c r="D207" s="39" t="s">
        <v>10</v>
      </c>
      <c r="E207" s="39"/>
      <c r="F207" s="39"/>
      <c r="G207" s="39"/>
      <c r="H207" s="216"/>
    </row>
    <row r="208" spans="1:8" ht="17.100000000000001" customHeight="1" x14ac:dyDescent="0.3">
      <c r="A208" s="43">
        <f>COUNT(A5:A207)</f>
        <v>177</v>
      </c>
      <c r="B208" s="159" t="s">
        <v>47</v>
      </c>
      <c r="C208" s="32">
        <f>COUNTA(C5:C207)</f>
        <v>25</v>
      </c>
      <c r="D208" s="32">
        <f>COUNTA(D5:D207)</f>
        <v>22</v>
      </c>
      <c r="E208" s="32">
        <f>COUNTA(E5:E207)</f>
        <v>83</v>
      </c>
      <c r="F208" s="32">
        <f>COUNTA(F5:F207)</f>
        <v>62</v>
      </c>
      <c r="G208" s="32">
        <f>COUNTA(G5:G207)</f>
        <v>0</v>
      </c>
      <c r="H208" s="161"/>
    </row>
    <row r="209" spans="2:8" ht="18" x14ac:dyDescent="0.3">
      <c r="B209" s="162"/>
      <c r="C209" s="162"/>
      <c r="D209" s="162"/>
      <c r="E209" s="162"/>
      <c r="F209" s="163"/>
      <c r="G209" s="163"/>
      <c r="H209" s="164"/>
    </row>
    <row r="210" spans="2:8" s="165" customFormat="1" ht="20.25" x14ac:dyDescent="0.35">
      <c r="B210" s="166" t="s">
        <v>49</v>
      </c>
      <c r="C210" s="167"/>
      <c r="D210" s="166"/>
      <c r="E210" s="166"/>
      <c r="F210" s="358" t="s">
        <v>50</v>
      </c>
      <c r="G210" s="358"/>
      <c r="H210" s="358"/>
    </row>
    <row r="211" spans="2:8" x14ac:dyDescent="0.3">
      <c r="B211" s="74"/>
    </row>
    <row r="212" spans="2:8" x14ac:dyDescent="0.3">
      <c r="B212" s="74"/>
    </row>
    <row r="213" spans="2:8" x14ac:dyDescent="0.3">
      <c r="B213" s="74"/>
    </row>
    <row r="214" spans="2:8" x14ac:dyDescent="0.3">
      <c r="B214" s="74"/>
    </row>
    <row r="215" spans="2:8" x14ac:dyDescent="0.3">
      <c r="B215" s="168" t="s">
        <v>114</v>
      </c>
      <c r="F215" s="346" t="s">
        <v>143</v>
      </c>
      <c r="G215" s="346"/>
      <c r="H215" s="346"/>
    </row>
    <row r="217" spans="2:8" ht="23.25" customHeight="1" x14ac:dyDescent="0.3"/>
    <row r="218" spans="2:8" ht="23.25" customHeight="1" x14ac:dyDescent="0.3"/>
    <row r="222" spans="2:8" ht="25.5" customHeight="1" x14ac:dyDescent="0.3"/>
  </sheetData>
  <mergeCells count="7">
    <mergeCell ref="F215:H215"/>
    <mergeCell ref="A1:H1"/>
    <mergeCell ref="A3:A4"/>
    <mergeCell ref="B3:B4"/>
    <mergeCell ref="C3:G3"/>
    <mergeCell ref="H3:H4"/>
    <mergeCell ref="F210:H210"/>
  </mergeCells>
  <pageMargins left="0.25" right="0.2" top="0.2" bottom="0.2" header="0.2" footer="0.2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AE7CC-8883-42AD-AD34-31D9B3D8ECA2}">
  <dimension ref="B1:J17"/>
  <sheetViews>
    <sheetView topLeftCell="A7" workbookViewId="0">
      <selection activeCell="C17" sqref="C17"/>
    </sheetView>
  </sheetViews>
  <sheetFormatPr defaultRowHeight="17.25" x14ac:dyDescent="0.3"/>
  <cols>
    <col min="1" max="1" width="1.42578125" style="1" customWidth="1"/>
    <col min="2" max="2" width="4.28515625" style="1" customWidth="1"/>
    <col min="3" max="3" width="24.140625" style="1" customWidth="1"/>
    <col min="4" max="4" width="12.42578125" style="1" customWidth="1"/>
    <col min="5" max="5" width="20.5703125" style="1" customWidth="1"/>
    <col min="6" max="9" width="6.28515625" style="1" customWidth="1"/>
    <col min="10" max="10" width="13.7109375" style="1" customWidth="1"/>
    <col min="11" max="16384" width="9.140625" style="1"/>
  </cols>
  <sheetData>
    <row r="1" spans="2:10" ht="27.75" customHeight="1" x14ac:dyDescent="0.3">
      <c r="B1" s="361" t="s">
        <v>334</v>
      </c>
      <c r="C1" s="361"/>
      <c r="D1" s="361"/>
      <c r="E1" s="361"/>
      <c r="F1" s="361"/>
      <c r="G1" s="361"/>
      <c r="H1" s="361"/>
      <c r="I1" s="361"/>
      <c r="J1" s="361"/>
    </row>
    <row r="2" spans="2:10" ht="17.25" customHeight="1" x14ac:dyDescent="0.3">
      <c r="B2" s="359" t="s">
        <v>306</v>
      </c>
      <c r="C2" s="359"/>
      <c r="D2" s="359"/>
      <c r="E2" s="359"/>
      <c r="F2" s="359"/>
      <c r="G2" s="359"/>
      <c r="H2" s="359"/>
      <c r="I2" s="359"/>
      <c r="J2" s="359"/>
    </row>
    <row r="3" spans="2:10" s="3" customFormat="1" ht="32.25" customHeight="1" x14ac:dyDescent="0.25">
      <c r="B3" s="362" t="s">
        <v>42</v>
      </c>
      <c r="C3" s="362" t="s">
        <v>110</v>
      </c>
      <c r="D3" s="362" t="s">
        <v>209</v>
      </c>
      <c r="E3" s="362" t="s">
        <v>111</v>
      </c>
      <c r="F3" s="364" t="s">
        <v>335</v>
      </c>
      <c r="G3" s="365"/>
      <c r="H3" s="365"/>
      <c r="I3" s="365"/>
      <c r="J3" s="362" t="s">
        <v>113</v>
      </c>
    </row>
    <row r="4" spans="2:10" s="3" customFormat="1" ht="23.25" customHeight="1" x14ac:dyDescent="0.25">
      <c r="B4" s="363"/>
      <c r="C4" s="363"/>
      <c r="D4" s="363"/>
      <c r="E4" s="363"/>
      <c r="F4" s="4" t="s">
        <v>10</v>
      </c>
      <c r="G4" s="4" t="s">
        <v>9</v>
      </c>
      <c r="H4" s="4" t="s">
        <v>11</v>
      </c>
      <c r="I4" s="4" t="s">
        <v>38</v>
      </c>
      <c r="J4" s="363"/>
    </row>
    <row r="5" spans="2:10" ht="34.5" customHeight="1" x14ac:dyDescent="0.3">
      <c r="B5" s="7">
        <v>1</v>
      </c>
      <c r="C5" s="15" t="s">
        <v>233</v>
      </c>
      <c r="D5" s="8" t="s">
        <v>214</v>
      </c>
      <c r="E5" s="8" t="s">
        <v>195</v>
      </c>
      <c r="F5" s="5"/>
      <c r="G5" s="5"/>
      <c r="H5" s="5"/>
      <c r="I5" s="20"/>
      <c r="J5" s="8" t="s">
        <v>227</v>
      </c>
    </row>
    <row r="6" spans="2:10" ht="27" customHeight="1" x14ac:dyDescent="0.3">
      <c r="B6" s="7">
        <v>2</v>
      </c>
      <c r="C6" s="19" t="s">
        <v>309</v>
      </c>
      <c r="D6" s="8" t="s">
        <v>328</v>
      </c>
      <c r="E6" s="8" t="s">
        <v>310</v>
      </c>
      <c r="F6" s="5"/>
      <c r="G6" s="5"/>
      <c r="H6" s="5" t="s">
        <v>11</v>
      </c>
      <c r="I6" s="20"/>
      <c r="J6" s="22"/>
    </row>
    <row r="7" spans="2:10" ht="34.5" customHeight="1" x14ac:dyDescent="0.3">
      <c r="B7" s="7">
        <v>3</v>
      </c>
      <c r="C7" s="15" t="s">
        <v>198</v>
      </c>
      <c r="D7" s="8" t="s">
        <v>237</v>
      </c>
      <c r="E7" s="8" t="s">
        <v>196</v>
      </c>
      <c r="F7" s="5"/>
      <c r="G7" s="5"/>
      <c r="H7" s="5" t="s">
        <v>11</v>
      </c>
      <c r="I7" s="20"/>
      <c r="J7" s="8"/>
    </row>
    <row r="8" spans="2:10" ht="34.5" customHeight="1" x14ac:dyDescent="0.3">
      <c r="B8" s="7">
        <v>4</v>
      </c>
      <c r="C8" s="58" t="s">
        <v>268</v>
      </c>
      <c r="D8" s="8" t="s">
        <v>237</v>
      </c>
      <c r="E8" s="8" t="s">
        <v>319</v>
      </c>
      <c r="F8" s="5"/>
      <c r="G8" s="5"/>
      <c r="H8" s="5" t="s">
        <v>11</v>
      </c>
      <c r="I8" s="20"/>
      <c r="J8" s="8"/>
    </row>
    <row r="9" spans="2:10" ht="34.5" customHeight="1" x14ac:dyDescent="0.3">
      <c r="B9" s="7">
        <v>5</v>
      </c>
      <c r="C9" s="15" t="s">
        <v>277</v>
      </c>
      <c r="D9" s="8" t="s">
        <v>214</v>
      </c>
      <c r="E9" s="8" t="s">
        <v>195</v>
      </c>
      <c r="F9" s="5"/>
      <c r="G9" s="5"/>
      <c r="H9" s="5" t="s">
        <v>11</v>
      </c>
      <c r="I9" s="20"/>
      <c r="J9" s="8"/>
    </row>
    <row r="10" spans="2:10" ht="34.5" customHeight="1" x14ac:dyDescent="0.3">
      <c r="B10" s="7">
        <v>6</v>
      </c>
      <c r="C10" s="198" t="s">
        <v>293</v>
      </c>
      <c r="D10" s="8" t="s">
        <v>333</v>
      </c>
      <c r="E10" s="8" t="s">
        <v>196</v>
      </c>
      <c r="F10" s="5"/>
      <c r="G10" s="5"/>
      <c r="H10" s="5" t="s">
        <v>11</v>
      </c>
      <c r="I10" s="20"/>
      <c r="J10" s="8"/>
    </row>
    <row r="11" spans="2:10" s="18" customFormat="1" ht="27" customHeight="1" x14ac:dyDescent="0.2">
      <c r="B11" s="16"/>
      <c r="C11" s="17" t="s">
        <v>47</v>
      </c>
      <c r="D11" s="17"/>
      <c r="E11" s="17"/>
      <c r="F11" s="17">
        <f>COUNTA(F6:F10)</f>
        <v>0</v>
      </c>
      <c r="G11" s="17">
        <f t="shared" ref="G11:I11" si="0">COUNTA(G6:G10)</f>
        <v>0</v>
      </c>
      <c r="H11" s="17">
        <f t="shared" si="0"/>
        <v>5</v>
      </c>
      <c r="I11" s="17">
        <f t="shared" si="0"/>
        <v>0</v>
      </c>
      <c r="J11" s="17"/>
    </row>
    <row r="12" spans="2:10" s="18" customFormat="1" ht="27" customHeight="1" x14ac:dyDescent="0.2">
      <c r="C12" s="197"/>
      <c r="D12" s="197"/>
      <c r="E12" s="197"/>
      <c r="F12" s="197"/>
      <c r="G12" s="197"/>
      <c r="H12" s="197"/>
      <c r="I12" s="197"/>
      <c r="J12" s="197"/>
    </row>
    <row r="13" spans="2:10" s="2" customFormat="1" ht="20.25" x14ac:dyDescent="0.35">
      <c r="C13" s="10" t="s">
        <v>117</v>
      </c>
      <c r="D13" s="10"/>
      <c r="E13" s="11"/>
      <c r="F13" s="359" t="s">
        <v>118</v>
      </c>
      <c r="G13" s="359"/>
      <c r="H13" s="359"/>
      <c r="I13" s="359"/>
      <c r="J13" s="359"/>
    </row>
    <row r="14" spans="2:10" x14ac:dyDescent="0.3">
      <c r="C14" s="3"/>
      <c r="D14" s="3"/>
      <c r="E14" s="3"/>
      <c r="F14" s="3"/>
      <c r="G14" s="3"/>
      <c r="H14" s="3"/>
      <c r="I14" s="3"/>
      <c r="J14" s="3"/>
    </row>
    <row r="15" spans="2:10" x14ac:dyDescent="0.3">
      <c r="C15" s="3"/>
      <c r="D15" s="3"/>
      <c r="E15" s="3"/>
      <c r="F15" s="3"/>
      <c r="G15" s="3"/>
      <c r="H15" s="3"/>
      <c r="I15" s="3"/>
      <c r="J15" s="3"/>
    </row>
    <row r="17" spans="3:10" x14ac:dyDescent="0.3">
      <c r="C17" s="6" t="s">
        <v>114</v>
      </c>
      <c r="D17" s="6"/>
      <c r="E17" s="12"/>
      <c r="F17" s="360" t="s">
        <v>143</v>
      </c>
      <c r="G17" s="360"/>
      <c r="H17" s="360"/>
      <c r="I17" s="360"/>
      <c r="J17" s="360"/>
    </row>
  </sheetData>
  <mergeCells count="10">
    <mergeCell ref="F13:J13"/>
    <mergeCell ref="F17:J17"/>
    <mergeCell ref="B1:J1"/>
    <mergeCell ref="B2:J2"/>
    <mergeCell ref="B3:B4"/>
    <mergeCell ref="C3:C4"/>
    <mergeCell ref="D3:D4"/>
    <mergeCell ref="E3:E4"/>
    <mergeCell ref="F3:I3"/>
    <mergeCell ref="J3:J4"/>
  </mergeCells>
  <pageMargins left="0.2" right="0.2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932F4-375A-4926-A559-AADC2994973B}">
  <dimension ref="B1:J24"/>
  <sheetViews>
    <sheetView topLeftCell="A16" workbookViewId="0">
      <selection activeCell="C24" sqref="C24"/>
    </sheetView>
  </sheetViews>
  <sheetFormatPr defaultRowHeight="17.25" x14ac:dyDescent="0.3"/>
  <cols>
    <col min="1" max="1" width="1.42578125" style="1" customWidth="1"/>
    <col min="2" max="2" width="4.28515625" style="1" customWidth="1"/>
    <col min="3" max="3" width="24.42578125" style="1" customWidth="1"/>
    <col min="4" max="4" width="12.42578125" style="1" customWidth="1"/>
    <col min="5" max="5" width="20.5703125" style="1" customWidth="1"/>
    <col min="6" max="9" width="6.28515625" style="1" customWidth="1"/>
    <col min="10" max="10" width="13.7109375" style="1" customWidth="1"/>
    <col min="11" max="16384" width="9.140625" style="1"/>
  </cols>
  <sheetData>
    <row r="1" spans="2:10" ht="27.75" customHeight="1" x14ac:dyDescent="0.3">
      <c r="B1" s="361" t="s">
        <v>334</v>
      </c>
      <c r="C1" s="361"/>
      <c r="D1" s="361"/>
      <c r="E1" s="361"/>
      <c r="F1" s="361"/>
      <c r="G1" s="361"/>
      <c r="H1" s="361"/>
      <c r="I1" s="361"/>
      <c r="J1" s="361"/>
    </row>
    <row r="2" spans="2:10" ht="17.25" customHeight="1" x14ac:dyDescent="0.3">
      <c r="B2" s="359" t="s">
        <v>307</v>
      </c>
      <c r="C2" s="359"/>
      <c r="D2" s="359"/>
      <c r="E2" s="359"/>
      <c r="F2" s="359"/>
      <c r="G2" s="359"/>
      <c r="H2" s="359"/>
      <c r="I2" s="359"/>
      <c r="J2" s="359"/>
    </row>
    <row r="3" spans="2:10" s="3" customFormat="1" ht="32.25" customHeight="1" x14ac:dyDescent="0.25">
      <c r="B3" s="362" t="s">
        <v>42</v>
      </c>
      <c r="C3" s="362" t="s">
        <v>110</v>
      </c>
      <c r="D3" s="362" t="s">
        <v>209</v>
      </c>
      <c r="E3" s="362" t="s">
        <v>111</v>
      </c>
      <c r="F3" s="364" t="s">
        <v>335</v>
      </c>
      <c r="G3" s="365"/>
      <c r="H3" s="365"/>
      <c r="I3" s="365"/>
      <c r="J3" s="362" t="s">
        <v>113</v>
      </c>
    </row>
    <row r="4" spans="2:10" s="3" customFormat="1" ht="23.25" customHeight="1" x14ac:dyDescent="0.25">
      <c r="B4" s="363"/>
      <c r="C4" s="363"/>
      <c r="D4" s="363"/>
      <c r="E4" s="363"/>
      <c r="F4" s="4" t="s">
        <v>10</v>
      </c>
      <c r="G4" s="4" t="s">
        <v>9</v>
      </c>
      <c r="H4" s="4" t="s">
        <v>11</v>
      </c>
      <c r="I4" s="4" t="s">
        <v>38</v>
      </c>
      <c r="J4" s="363"/>
    </row>
    <row r="5" spans="2:10" ht="27" customHeight="1" x14ac:dyDescent="0.3">
      <c r="B5" s="7">
        <v>1</v>
      </c>
      <c r="C5" s="13" t="s">
        <v>96</v>
      </c>
      <c r="D5" s="8" t="s">
        <v>210</v>
      </c>
      <c r="E5" s="8" t="s">
        <v>112</v>
      </c>
      <c r="F5" s="5"/>
      <c r="G5" s="5"/>
      <c r="H5" s="5" t="s">
        <v>11</v>
      </c>
      <c r="I5" s="20"/>
      <c r="J5" s="21"/>
    </row>
    <row r="6" spans="2:10" ht="27" customHeight="1" x14ac:dyDescent="0.3">
      <c r="B6" s="7">
        <v>2</v>
      </c>
      <c r="C6" s="13" t="s">
        <v>95</v>
      </c>
      <c r="D6" s="8" t="s">
        <v>210</v>
      </c>
      <c r="E6" s="8" t="s">
        <v>112</v>
      </c>
      <c r="F6" s="5"/>
      <c r="G6" s="5" t="s">
        <v>9</v>
      </c>
      <c r="H6" s="5"/>
      <c r="I6" s="20"/>
      <c r="J6" s="22"/>
    </row>
    <row r="7" spans="2:10" ht="27" customHeight="1" x14ac:dyDescent="0.3">
      <c r="B7" s="7">
        <v>3</v>
      </c>
      <c r="C7" s="13" t="s">
        <v>191</v>
      </c>
      <c r="D7" s="8" t="s">
        <v>211</v>
      </c>
      <c r="E7" s="8" t="s">
        <v>112</v>
      </c>
      <c r="F7" s="5"/>
      <c r="G7" s="5" t="s">
        <v>9</v>
      </c>
      <c r="H7" s="5"/>
      <c r="I7" s="20"/>
      <c r="J7" s="22"/>
    </row>
    <row r="8" spans="2:10" ht="27" customHeight="1" x14ac:dyDescent="0.3">
      <c r="B8" s="7">
        <v>4</v>
      </c>
      <c r="C8" s="13" t="s">
        <v>192</v>
      </c>
      <c r="D8" s="8" t="s">
        <v>211</v>
      </c>
      <c r="E8" s="8" t="s">
        <v>112</v>
      </c>
      <c r="F8" s="5" t="s">
        <v>10</v>
      </c>
      <c r="G8" s="5"/>
      <c r="H8" s="5"/>
      <c r="I8" s="20"/>
      <c r="J8" s="8"/>
    </row>
    <row r="9" spans="2:10" ht="34.5" customHeight="1" x14ac:dyDescent="0.3">
      <c r="B9" s="7">
        <v>5</v>
      </c>
      <c r="C9" s="13" t="s">
        <v>163</v>
      </c>
      <c r="D9" s="8" t="s">
        <v>212</v>
      </c>
      <c r="E9" s="8" t="s">
        <v>195</v>
      </c>
      <c r="F9" s="5"/>
      <c r="G9" s="5"/>
      <c r="H9" s="5" t="s">
        <v>11</v>
      </c>
      <c r="I9" s="20"/>
      <c r="J9" s="244" t="s">
        <v>281</v>
      </c>
    </row>
    <row r="10" spans="2:10" ht="34.5" customHeight="1" x14ac:dyDescent="0.3">
      <c r="B10" s="7">
        <v>6</v>
      </c>
      <c r="C10" s="13" t="s">
        <v>269</v>
      </c>
      <c r="D10" s="8" t="s">
        <v>212</v>
      </c>
      <c r="E10" s="8" t="s">
        <v>324</v>
      </c>
      <c r="F10" s="5"/>
      <c r="G10" s="5"/>
      <c r="H10" s="5" t="s">
        <v>11</v>
      </c>
      <c r="I10" s="20"/>
      <c r="J10" s="8"/>
    </row>
    <row r="11" spans="2:10" ht="27" customHeight="1" x14ac:dyDescent="0.3">
      <c r="B11" s="7">
        <v>7</v>
      </c>
      <c r="C11" s="15" t="s">
        <v>193</v>
      </c>
      <c r="D11" s="8" t="s">
        <v>212</v>
      </c>
      <c r="E11" s="8" t="s">
        <v>325</v>
      </c>
      <c r="F11" s="5"/>
      <c r="G11" s="5" t="s">
        <v>9</v>
      </c>
      <c r="H11" s="5"/>
      <c r="I11" s="20"/>
      <c r="J11" s="22"/>
    </row>
    <row r="12" spans="2:10" ht="34.5" customHeight="1" x14ac:dyDescent="0.3">
      <c r="B12" s="7">
        <v>8</v>
      </c>
      <c r="C12" s="14" t="s">
        <v>88</v>
      </c>
      <c r="D12" s="8" t="s">
        <v>212</v>
      </c>
      <c r="E12" s="8" t="s">
        <v>326</v>
      </c>
      <c r="F12" s="5"/>
      <c r="G12" s="5"/>
      <c r="H12" s="5" t="s">
        <v>11</v>
      </c>
      <c r="I12" s="20"/>
      <c r="J12" s="244" t="s">
        <v>281</v>
      </c>
    </row>
    <row r="13" spans="2:10" ht="33" customHeight="1" x14ac:dyDescent="0.3">
      <c r="B13" s="7">
        <v>9</v>
      </c>
      <c r="C13" s="15" t="s">
        <v>255</v>
      </c>
      <c r="D13" s="8" t="s">
        <v>212</v>
      </c>
      <c r="E13" s="8" t="s">
        <v>246</v>
      </c>
      <c r="F13" s="5"/>
      <c r="G13" s="5" t="s">
        <v>9</v>
      </c>
      <c r="H13" s="5"/>
      <c r="I13" s="20"/>
      <c r="J13" s="22"/>
    </row>
    <row r="14" spans="2:10" ht="43.5" customHeight="1" x14ac:dyDescent="0.3">
      <c r="B14" s="7">
        <v>10</v>
      </c>
      <c r="C14" s="19" t="s">
        <v>171</v>
      </c>
      <c r="D14" s="8" t="s">
        <v>212</v>
      </c>
      <c r="E14" s="8" t="s">
        <v>319</v>
      </c>
      <c r="F14" s="5"/>
      <c r="G14" s="5"/>
      <c r="H14" s="5" t="s">
        <v>11</v>
      </c>
      <c r="I14" s="20"/>
      <c r="J14" s="22"/>
    </row>
    <row r="15" spans="2:10" ht="34.5" customHeight="1" x14ac:dyDescent="0.3">
      <c r="B15" s="7">
        <v>11</v>
      </c>
      <c r="C15" s="15" t="s">
        <v>158</v>
      </c>
      <c r="D15" s="8" t="s">
        <v>212</v>
      </c>
      <c r="E15" s="8" t="s">
        <v>321</v>
      </c>
      <c r="F15" s="5"/>
      <c r="G15" s="5"/>
      <c r="H15" s="5" t="s">
        <v>11</v>
      </c>
      <c r="I15" s="20"/>
      <c r="J15" s="9"/>
    </row>
    <row r="16" spans="2:10" ht="38.25" customHeight="1" x14ac:dyDescent="0.3">
      <c r="B16" s="7">
        <v>12</v>
      </c>
      <c r="C16" s="199" t="s">
        <v>89</v>
      </c>
      <c r="D16" s="8" t="s">
        <v>212</v>
      </c>
      <c r="E16" s="8" t="s">
        <v>327</v>
      </c>
      <c r="F16" s="5"/>
      <c r="G16" s="5" t="s">
        <v>9</v>
      </c>
      <c r="H16" s="5"/>
      <c r="I16" s="20"/>
      <c r="J16" s="24"/>
    </row>
    <row r="17" spans="2:10" ht="38.25" customHeight="1" x14ac:dyDescent="0.3">
      <c r="B17" s="7">
        <v>13</v>
      </c>
      <c r="C17" s="199" t="s">
        <v>225</v>
      </c>
      <c r="D17" s="8" t="s">
        <v>212</v>
      </c>
      <c r="E17" s="8" t="s">
        <v>327</v>
      </c>
      <c r="F17" s="5"/>
      <c r="G17" s="5"/>
      <c r="H17" s="5" t="s">
        <v>11</v>
      </c>
      <c r="I17" s="20"/>
      <c r="J17" s="24"/>
    </row>
    <row r="18" spans="2:10" s="18" customFormat="1" ht="27" customHeight="1" x14ac:dyDescent="0.2">
      <c r="B18" s="16"/>
      <c r="C18" s="17" t="s">
        <v>47</v>
      </c>
      <c r="D18" s="17"/>
      <c r="E18" s="17"/>
      <c r="F18" s="17">
        <f>COUNTA(F5:F17)</f>
        <v>1</v>
      </c>
      <c r="G18" s="17">
        <f t="shared" ref="G18:I18" si="0">COUNTA(G5:G17)</f>
        <v>5</v>
      </c>
      <c r="H18" s="17">
        <f t="shared" si="0"/>
        <v>7</v>
      </c>
      <c r="I18" s="17">
        <f t="shared" si="0"/>
        <v>0</v>
      </c>
      <c r="J18" s="17"/>
    </row>
    <row r="19" spans="2:10" s="18" customFormat="1" ht="27" customHeight="1" x14ac:dyDescent="0.2">
      <c r="C19" s="197"/>
      <c r="D19" s="197"/>
      <c r="E19" s="197"/>
      <c r="F19" s="197"/>
      <c r="G19" s="197"/>
      <c r="H19" s="197"/>
      <c r="I19" s="197"/>
      <c r="J19" s="197"/>
    </row>
    <row r="20" spans="2:10" s="2" customFormat="1" ht="20.25" x14ac:dyDescent="0.35">
      <c r="C20" s="10" t="s">
        <v>117</v>
      </c>
      <c r="D20" s="10"/>
      <c r="E20" s="11"/>
      <c r="F20" s="359" t="s">
        <v>118</v>
      </c>
      <c r="G20" s="359"/>
      <c r="H20" s="359"/>
      <c r="I20" s="359"/>
      <c r="J20" s="359"/>
    </row>
    <row r="21" spans="2:10" x14ac:dyDescent="0.3">
      <c r="C21" s="3"/>
      <c r="D21" s="3"/>
      <c r="E21" s="3"/>
      <c r="F21" s="3"/>
      <c r="G21" s="3"/>
      <c r="H21" s="3"/>
      <c r="I21" s="3"/>
      <c r="J21" s="3"/>
    </row>
    <row r="22" spans="2:10" x14ac:dyDescent="0.3">
      <c r="C22" s="3"/>
      <c r="D22" s="3"/>
      <c r="E22" s="3"/>
      <c r="F22" s="3"/>
      <c r="G22" s="3"/>
      <c r="H22" s="3"/>
      <c r="I22" s="3"/>
      <c r="J22" s="3"/>
    </row>
    <row r="24" spans="2:10" x14ac:dyDescent="0.3">
      <c r="C24" s="6" t="s">
        <v>114</v>
      </c>
      <c r="D24" s="6"/>
      <c r="E24" s="12"/>
      <c r="F24" s="360" t="s">
        <v>143</v>
      </c>
      <c r="G24" s="360"/>
      <c r="H24" s="360"/>
      <c r="I24" s="360"/>
      <c r="J24" s="360"/>
    </row>
  </sheetData>
  <mergeCells count="10">
    <mergeCell ref="F20:J20"/>
    <mergeCell ref="F24:J24"/>
    <mergeCell ref="B1:J1"/>
    <mergeCell ref="B2:J2"/>
    <mergeCell ref="B3:B4"/>
    <mergeCell ref="C3:C4"/>
    <mergeCell ref="D3:D4"/>
    <mergeCell ref="E3:E4"/>
    <mergeCell ref="F3:I3"/>
    <mergeCell ref="J3:J4"/>
  </mergeCells>
  <pageMargins left="0.2" right="0.2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22"/>
  <sheetViews>
    <sheetView workbookViewId="0">
      <selection activeCell="H7" sqref="H7"/>
    </sheetView>
  </sheetViews>
  <sheetFormatPr defaultRowHeight="17.25" x14ac:dyDescent="0.3"/>
  <cols>
    <col min="1" max="1" width="4.28515625" style="31" customWidth="1"/>
    <col min="2" max="2" width="34.7109375" style="31" customWidth="1"/>
    <col min="3" max="3" width="5.140625" style="31" customWidth="1"/>
    <col min="4" max="4" width="4.5703125" style="74" customWidth="1"/>
    <col min="5" max="7" width="4.85546875" style="74" customWidth="1"/>
    <col min="8" max="8" width="37.85546875" style="74" customWidth="1"/>
    <col min="9" max="16384" width="9.140625" style="31"/>
  </cols>
  <sheetData>
    <row r="1" spans="1:13" ht="23.25" x14ac:dyDescent="0.3">
      <c r="A1" s="347" t="s">
        <v>289</v>
      </c>
      <c r="B1" s="348"/>
      <c r="C1" s="348"/>
      <c r="D1" s="348"/>
      <c r="E1" s="348"/>
      <c r="F1" s="348"/>
      <c r="G1" s="348"/>
      <c r="H1" s="348"/>
    </row>
    <row r="2" spans="1:13" ht="18" customHeight="1" x14ac:dyDescent="0.3">
      <c r="D2" s="31"/>
      <c r="E2" s="31"/>
      <c r="F2" s="31"/>
      <c r="G2" s="31"/>
    </row>
    <row r="3" spans="1:13" ht="20.25" customHeight="1" x14ac:dyDescent="0.3">
      <c r="A3" s="349" t="s">
        <v>42</v>
      </c>
      <c r="B3" s="351" t="s">
        <v>48</v>
      </c>
      <c r="C3" s="353" t="s">
        <v>290</v>
      </c>
      <c r="D3" s="354"/>
      <c r="E3" s="354"/>
      <c r="F3" s="354"/>
      <c r="G3" s="355"/>
      <c r="H3" s="356" t="s">
        <v>41</v>
      </c>
    </row>
    <row r="4" spans="1:13" ht="18" customHeight="1" x14ac:dyDescent="0.3">
      <c r="A4" s="350"/>
      <c r="B4" s="352"/>
      <c r="C4" s="76" t="s">
        <v>42</v>
      </c>
      <c r="D4" s="76" t="s">
        <v>10</v>
      </c>
      <c r="E4" s="76" t="s">
        <v>9</v>
      </c>
      <c r="F4" s="76" t="s">
        <v>11</v>
      </c>
      <c r="G4" s="76" t="s">
        <v>38</v>
      </c>
      <c r="H4" s="357"/>
    </row>
    <row r="5" spans="1:13" ht="17.100000000000001" customHeight="1" x14ac:dyDescent="0.3">
      <c r="A5" s="78"/>
      <c r="B5" s="79" t="s">
        <v>43</v>
      </c>
      <c r="C5" s="236" t="s">
        <v>10</v>
      </c>
      <c r="D5" s="81"/>
      <c r="E5" s="82"/>
      <c r="F5" s="81"/>
      <c r="G5" s="81"/>
      <c r="H5" s="211"/>
    </row>
    <row r="6" spans="1:13" s="42" customFormat="1" ht="17.100000000000001" customHeight="1" x14ac:dyDescent="0.3">
      <c r="A6" s="36">
        <v>1</v>
      </c>
      <c r="B6" s="85" t="s">
        <v>106</v>
      </c>
      <c r="C6" s="39"/>
      <c r="D6" s="39"/>
      <c r="E6" s="39" t="s">
        <v>9</v>
      </c>
      <c r="F6" s="39"/>
      <c r="G6" s="39"/>
      <c r="H6" s="44"/>
    </row>
    <row r="7" spans="1:13" s="42" customFormat="1" ht="17.100000000000001" customHeight="1" x14ac:dyDescent="0.3">
      <c r="A7" s="36">
        <v>2</v>
      </c>
      <c r="B7" s="45" t="s">
        <v>54</v>
      </c>
      <c r="C7" s="39"/>
      <c r="D7" s="39"/>
      <c r="E7" s="39"/>
      <c r="F7" s="39"/>
      <c r="G7" s="39"/>
      <c r="H7" s="44" t="s">
        <v>188</v>
      </c>
    </row>
    <row r="8" spans="1:13" s="42" customFormat="1" ht="17.100000000000001" customHeight="1" x14ac:dyDescent="0.3">
      <c r="A8" s="36">
        <v>3</v>
      </c>
      <c r="B8" s="85" t="s">
        <v>94</v>
      </c>
      <c r="C8" s="39"/>
      <c r="D8" s="39" t="s">
        <v>10</v>
      </c>
      <c r="E8" s="39"/>
      <c r="F8" s="39"/>
      <c r="G8" s="39"/>
      <c r="H8" s="44"/>
    </row>
    <row r="9" spans="1:13" s="42" customFormat="1" ht="17.100000000000001" customHeight="1" x14ac:dyDescent="0.3">
      <c r="A9" s="36">
        <v>4</v>
      </c>
      <c r="B9" s="87" t="s">
        <v>125</v>
      </c>
      <c r="C9" s="39"/>
      <c r="D9" s="39"/>
      <c r="E9" s="39"/>
      <c r="F9" s="39" t="s">
        <v>11</v>
      </c>
      <c r="G9" s="39"/>
      <c r="H9" s="212"/>
    </row>
    <row r="10" spans="1:13" s="42" customFormat="1" ht="17.100000000000001" customHeight="1" x14ac:dyDescent="0.3">
      <c r="A10" s="36">
        <v>5</v>
      </c>
      <c r="B10" s="87" t="s">
        <v>226</v>
      </c>
      <c r="C10" s="39"/>
      <c r="D10" s="39"/>
      <c r="E10" s="39" t="s">
        <v>9</v>
      </c>
      <c r="F10" s="39"/>
      <c r="G10" s="39"/>
      <c r="H10" s="158"/>
    </row>
    <row r="11" spans="1:13" ht="18" customHeight="1" x14ac:dyDescent="0.3">
      <c r="A11" s="25"/>
      <c r="B11" s="26" t="s">
        <v>44</v>
      </c>
      <c r="C11" s="237" t="s">
        <v>10</v>
      </c>
      <c r="D11" s="28"/>
      <c r="E11" s="28"/>
      <c r="F11" s="28"/>
      <c r="G11" s="28"/>
      <c r="H11" s="146"/>
    </row>
    <row r="12" spans="1:13" s="170" customFormat="1" ht="17.100000000000001" customHeight="1" x14ac:dyDescent="0.3">
      <c r="A12" s="179">
        <v>1</v>
      </c>
      <c r="B12" s="180" t="s">
        <v>0</v>
      </c>
      <c r="C12" s="178"/>
      <c r="D12" s="181"/>
      <c r="E12" s="181" t="s">
        <v>9</v>
      </c>
      <c r="F12" s="181"/>
      <c r="G12" s="181"/>
      <c r="H12" s="243"/>
    </row>
    <row r="13" spans="1:13" s="170" customFormat="1" ht="17.100000000000001" customHeight="1" x14ac:dyDescent="0.3">
      <c r="A13" s="179">
        <v>2</v>
      </c>
      <c r="B13" s="180" t="s">
        <v>99</v>
      </c>
      <c r="C13" s="178"/>
      <c r="D13" s="183" t="s">
        <v>10</v>
      </c>
      <c r="E13" s="181"/>
      <c r="F13" s="184"/>
      <c r="G13" s="183"/>
      <c r="H13" s="185"/>
    </row>
    <row r="14" spans="1:13" s="170" customFormat="1" ht="17.100000000000001" customHeight="1" x14ac:dyDescent="0.3">
      <c r="A14" s="179">
        <v>3</v>
      </c>
      <c r="B14" s="180" t="s">
        <v>1</v>
      </c>
      <c r="C14" s="178"/>
      <c r="D14" s="186"/>
      <c r="E14" s="181" t="s">
        <v>9</v>
      </c>
      <c r="F14" s="186"/>
      <c r="G14" s="186"/>
      <c r="H14" s="185"/>
      <c r="M14" s="170" t="s">
        <v>259</v>
      </c>
    </row>
    <row r="15" spans="1:13" s="170" customFormat="1" ht="17.100000000000001" customHeight="1" x14ac:dyDescent="0.3">
      <c r="A15" s="179">
        <v>4</v>
      </c>
      <c r="B15" s="187" t="s">
        <v>63</v>
      </c>
      <c r="C15" s="178"/>
      <c r="D15" s="178"/>
      <c r="E15" s="181"/>
      <c r="F15" s="178" t="s">
        <v>11</v>
      </c>
      <c r="G15" s="178"/>
      <c r="H15" s="185"/>
    </row>
    <row r="16" spans="1:13" s="170" customFormat="1" ht="17.100000000000001" customHeight="1" x14ac:dyDescent="0.3">
      <c r="A16" s="179">
        <v>5</v>
      </c>
      <c r="B16" s="188" t="s">
        <v>87</v>
      </c>
      <c r="C16" s="178"/>
      <c r="D16" s="178"/>
      <c r="E16" s="181" t="s">
        <v>9</v>
      </c>
      <c r="F16" s="178"/>
      <c r="G16" s="178"/>
      <c r="H16" s="185"/>
    </row>
    <row r="17" spans="1:16" ht="17.100000000000001" customHeight="1" x14ac:dyDescent="0.3">
      <c r="A17" s="25"/>
      <c r="B17" s="26" t="s">
        <v>5</v>
      </c>
      <c r="C17" s="237" t="s">
        <v>10</v>
      </c>
      <c r="D17" s="28"/>
      <c r="E17" s="28"/>
      <c r="F17" s="28"/>
      <c r="G17" s="28"/>
      <c r="H17" s="146"/>
      <c r="L17" s="32" t="s">
        <v>42</v>
      </c>
      <c r="M17" s="32"/>
      <c r="N17" s="33"/>
      <c r="O17" s="34" t="s">
        <v>234</v>
      </c>
      <c r="P17" s="35"/>
    </row>
    <row r="18" spans="1:16" s="42" customFormat="1" ht="17.100000000000001" customHeight="1" x14ac:dyDescent="0.3">
      <c r="A18" s="36">
        <v>1</v>
      </c>
      <c r="B18" s="37" t="s">
        <v>3</v>
      </c>
      <c r="C18" s="39"/>
      <c r="D18" s="39"/>
      <c r="E18" s="39"/>
      <c r="F18" s="39" t="s">
        <v>11</v>
      </c>
      <c r="G18" s="39"/>
      <c r="H18" s="44"/>
      <c r="L18" s="43" t="s">
        <v>10</v>
      </c>
      <c r="M18" s="43">
        <f>COUNTIF(C5:C205,"=A")</f>
        <v>16</v>
      </c>
      <c r="N18" s="31"/>
      <c r="O18" s="43" t="s">
        <v>10</v>
      </c>
      <c r="P18" s="43">
        <f>D208</f>
        <v>26</v>
      </c>
    </row>
    <row r="19" spans="1:16" s="42" customFormat="1" ht="17.100000000000001" customHeight="1" x14ac:dyDescent="0.3">
      <c r="A19" s="36">
        <v>2</v>
      </c>
      <c r="B19" s="37" t="s">
        <v>108</v>
      </c>
      <c r="C19" s="39"/>
      <c r="D19" s="39" t="s">
        <v>10</v>
      </c>
      <c r="E19" s="39"/>
      <c r="F19" s="39"/>
      <c r="G19" s="39"/>
      <c r="H19" s="44"/>
      <c r="L19" s="43" t="s">
        <v>9</v>
      </c>
      <c r="M19" s="43">
        <f>COUNTIF(C5:C205,"=B")</f>
        <v>7</v>
      </c>
      <c r="N19" s="31"/>
      <c r="O19" s="43" t="s">
        <v>9</v>
      </c>
      <c r="P19" s="43">
        <f>E208</f>
        <v>88</v>
      </c>
    </row>
    <row r="20" spans="1:16" s="42" customFormat="1" ht="17.100000000000001" customHeight="1" x14ac:dyDescent="0.3">
      <c r="A20" s="36">
        <v>3</v>
      </c>
      <c r="B20" s="45" t="s">
        <v>57</v>
      </c>
      <c r="C20" s="39"/>
      <c r="D20" s="39"/>
      <c r="E20" s="39" t="s">
        <v>9</v>
      </c>
      <c r="F20" s="39"/>
      <c r="G20" s="39"/>
      <c r="H20" s="44"/>
      <c r="L20" s="43" t="s">
        <v>11</v>
      </c>
      <c r="M20" s="43">
        <f>COUNTIF(C5:C205,"=C")</f>
        <v>2</v>
      </c>
      <c r="N20" s="31"/>
      <c r="O20" s="43" t="s">
        <v>11</v>
      </c>
      <c r="P20" s="43">
        <f>F208</f>
        <v>47</v>
      </c>
    </row>
    <row r="21" spans="1:16" s="42" customFormat="1" ht="17.100000000000001" customHeight="1" x14ac:dyDescent="0.3">
      <c r="A21" s="36">
        <v>4</v>
      </c>
      <c r="B21" s="37" t="s">
        <v>4</v>
      </c>
      <c r="C21" s="39"/>
      <c r="D21" s="39"/>
      <c r="E21" s="39" t="s">
        <v>9</v>
      </c>
      <c r="F21" s="39"/>
      <c r="G21" s="39"/>
      <c r="H21" s="44"/>
      <c r="L21" s="31"/>
      <c r="M21" s="46"/>
      <c r="N21" s="31"/>
      <c r="O21" s="43" t="s">
        <v>38</v>
      </c>
      <c r="P21" s="43">
        <f>G208</f>
        <v>0</v>
      </c>
    </row>
    <row r="22" spans="1:16" s="42" customFormat="1" ht="17.100000000000001" customHeight="1" x14ac:dyDescent="0.3">
      <c r="A22" s="36">
        <v>5</v>
      </c>
      <c r="B22" s="87" t="s">
        <v>126</v>
      </c>
      <c r="C22" s="39"/>
      <c r="D22" s="39"/>
      <c r="E22" s="39" t="s">
        <v>9</v>
      </c>
      <c r="F22" s="39"/>
      <c r="G22" s="39"/>
      <c r="H22" s="44"/>
      <c r="L22" s="31"/>
      <c r="M22" s="46"/>
      <c r="N22" s="31"/>
      <c r="O22" s="48" t="s">
        <v>235</v>
      </c>
      <c r="P22" s="48">
        <f>SUM(P18:P21)</f>
        <v>161</v>
      </c>
    </row>
    <row r="23" spans="1:16" ht="17.100000000000001" customHeight="1" x14ac:dyDescent="0.3">
      <c r="A23" s="25"/>
      <c r="B23" s="26" t="s">
        <v>6</v>
      </c>
      <c r="C23" s="237" t="s">
        <v>10</v>
      </c>
      <c r="D23" s="28"/>
      <c r="E23" s="28"/>
      <c r="F23" s="28"/>
      <c r="G23" s="28"/>
      <c r="H23" s="146"/>
      <c r="L23" s="42"/>
      <c r="M23" s="42"/>
      <c r="N23" s="42"/>
      <c r="O23" s="95"/>
      <c r="P23" s="95"/>
    </row>
    <row r="24" spans="1:16" s="42" customFormat="1" ht="17.100000000000001" customHeight="1" x14ac:dyDescent="0.3">
      <c r="A24" s="36">
        <v>1</v>
      </c>
      <c r="B24" s="37" t="s">
        <v>8</v>
      </c>
      <c r="C24" s="238"/>
      <c r="D24" s="39"/>
      <c r="E24" s="39" t="s">
        <v>9</v>
      </c>
      <c r="F24" s="39"/>
      <c r="G24" s="39"/>
      <c r="H24" s="109"/>
      <c r="L24" s="31"/>
      <c r="M24" s="31"/>
      <c r="N24" s="31"/>
      <c r="O24" s="96"/>
      <c r="P24" s="96">
        <f>P22+P23</f>
        <v>161</v>
      </c>
    </row>
    <row r="25" spans="1:16" s="42" customFormat="1" ht="17.100000000000001" customHeight="1" x14ac:dyDescent="0.3">
      <c r="A25" s="36">
        <v>2</v>
      </c>
      <c r="B25" s="37" t="s">
        <v>7</v>
      </c>
      <c r="C25" s="39"/>
      <c r="D25" s="39"/>
      <c r="E25" s="39" t="s">
        <v>9</v>
      </c>
      <c r="F25" s="39"/>
      <c r="G25" s="39"/>
      <c r="H25" s="109"/>
    </row>
    <row r="26" spans="1:16" s="42" customFormat="1" ht="17.100000000000001" customHeight="1" x14ac:dyDescent="0.3">
      <c r="A26" s="36">
        <v>3</v>
      </c>
      <c r="B26" s="85" t="s">
        <v>75</v>
      </c>
      <c r="C26" s="39"/>
      <c r="D26" s="39" t="s">
        <v>10</v>
      </c>
      <c r="E26" s="39"/>
      <c r="F26" s="39"/>
      <c r="G26" s="39"/>
      <c r="H26" s="44"/>
    </row>
    <row r="27" spans="1:16" s="42" customFormat="1" ht="17.100000000000001" customHeight="1" x14ac:dyDescent="0.3">
      <c r="A27" s="36">
        <v>4</v>
      </c>
      <c r="B27" s="87" t="s">
        <v>127</v>
      </c>
      <c r="C27" s="39"/>
      <c r="D27" s="39"/>
      <c r="E27" s="39" t="s">
        <v>9</v>
      </c>
      <c r="F27" s="39"/>
      <c r="G27" s="39"/>
      <c r="H27" s="109"/>
    </row>
    <row r="28" spans="1:16" s="42" customFormat="1" ht="17.100000000000001" customHeight="1" x14ac:dyDescent="0.3">
      <c r="A28" s="36">
        <v>5</v>
      </c>
      <c r="B28" s="87" t="s">
        <v>264</v>
      </c>
      <c r="C28" s="39"/>
      <c r="D28" s="39"/>
      <c r="E28" s="39"/>
      <c r="F28" s="39" t="s">
        <v>11</v>
      </c>
      <c r="G28" s="39"/>
      <c r="H28" s="109"/>
    </row>
    <row r="29" spans="1:16" ht="17.100000000000001" customHeight="1" x14ac:dyDescent="0.3">
      <c r="A29" s="25"/>
      <c r="B29" s="26" t="s">
        <v>12</v>
      </c>
      <c r="C29" s="237" t="s">
        <v>10</v>
      </c>
      <c r="D29" s="28"/>
      <c r="E29" s="28"/>
      <c r="F29" s="28"/>
      <c r="G29" s="28"/>
      <c r="H29" s="146"/>
    </row>
    <row r="30" spans="1:16" s="42" customFormat="1" ht="17.100000000000001" customHeight="1" x14ac:dyDescent="0.3">
      <c r="A30" s="36">
        <v>1</v>
      </c>
      <c r="B30" s="45" t="s">
        <v>59</v>
      </c>
      <c r="C30" s="39"/>
      <c r="D30" s="39"/>
      <c r="E30" s="39" t="s">
        <v>9</v>
      </c>
      <c r="F30" s="39"/>
      <c r="G30" s="39"/>
      <c r="H30" s="194"/>
    </row>
    <row r="31" spans="1:16" s="42" customFormat="1" ht="17.100000000000001" customHeight="1" x14ac:dyDescent="0.3">
      <c r="A31" s="36">
        <v>2</v>
      </c>
      <c r="B31" s="85" t="s">
        <v>81</v>
      </c>
      <c r="C31" s="39"/>
      <c r="D31" s="39"/>
      <c r="E31" s="39" t="s">
        <v>9</v>
      </c>
      <c r="F31" s="39"/>
      <c r="G31" s="39"/>
      <c r="H31" s="44"/>
    </row>
    <row r="32" spans="1:16" s="42" customFormat="1" ht="17.100000000000001" customHeight="1" x14ac:dyDescent="0.3">
      <c r="A32" s="36">
        <v>3</v>
      </c>
      <c r="B32" s="45" t="s">
        <v>70</v>
      </c>
      <c r="C32" s="39"/>
      <c r="D32" s="39" t="s">
        <v>10</v>
      </c>
      <c r="E32" s="39"/>
      <c r="F32" s="39"/>
      <c r="G32" s="39"/>
      <c r="H32" s="44"/>
    </row>
    <row r="33" spans="1:8" s="42" customFormat="1" ht="17.100000000000001" customHeight="1" x14ac:dyDescent="0.3">
      <c r="A33" s="36">
        <v>4</v>
      </c>
      <c r="B33" s="37" t="s">
        <v>13</v>
      </c>
      <c r="C33" s="39"/>
      <c r="D33" s="39"/>
      <c r="E33" s="39"/>
      <c r="F33" s="39"/>
      <c r="G33" s="39"/>
      <c r="H33" s="44" t="s">
        <v>188</v>
      </c>
    </row>
    <row r="34" spans="1:8" s="42" customFormat="1" ht="17.100000000000001" customHeight="1" x14ac:dyDescent="0.3">
      <c r="A34" s="36">
        <v>5</v>
      </c>
      <c r="B34" s="87" t="s">
        <v>140</v>
      </c>
      <c r="C34" s="39"/>
      <c r="D34" s="39"/>
      <c r="E34" s="39" t="s">
        <v>9</v>
      </c>
      <c r="F34" s="39"/>
      <c r="G34" s="39"/>
      <c r="H34" s="44"/>
    </row>
    <row r="35" spans="1:8" s="42" customFormat="1" ht="17.100000000000001" customHeight="1" x14ac:dyDescent="0.3">
      <c r="A35" s="36">
        <v>6</v>
      </c>
      <c r="B35" s="87" t="s">
        <v>128</v>
      </c>
      <c r="C35" s="39"/>
      <c r="D35" s="39"/>
      <c r="E35" s="39"/>
      <c r="F35" s="39" t="s">
        <v>11</v>
      </c>
      <c r="G35" s="39"/>
      <c r="H35" s="44"/>
    </row>
    <row r="36" spans="1:8" ht="17.100000000000001" customHeight="1" x14ac:dyDescent="0.3">
      <c r="A36" s="25"/>
      <c r="B36" s="26" t="s">
        <v>14</v>
      </c>
      <c r="C36" s="237" t="s">
        <v>9</v>
      </c>
      <c r="D36" s="28"/>
      <c r="E36" s="28"/>
      <c r="F36" s="28"/>
      <c r="G36" s="28"/>
      <c r="H36" s="146" t="s">
        <v>339</v>
      </c>
    </row>
    <row r="37" spans="1:8" ht="17.100000000000001" customHeight="1" x14ac:dyDescent="0.3">
      <c r="A37" s="50">
        <v>1</v>
      </c>
      <c r="B37" s="97" t="s">
        <v>217</v>
      </c>
      <c r="C37" s="239"/>
      <c r="D37" s="53"/>
      <c r="E37" s="53"/>
      <c r="F37" s="53" t="s">
        <v>11</v>
      </c>
      <c r="G37" s="53"/>
      <c r="H37" s="44"/>
    </row>
    <row r="38" spans="1:8" s="42" customFormat="1" ht="17.100000000000001" customHeight="1" x14ac:dyDescent="0.3">
      <c r="A38" s="36">
        <v>2</v>
      </c>
      <c r="B38" s="85" t="s">
        <v>105</v>
      </c>
      <c r="C38" s="39"/>
      <c r="D38" s="39"/>
      <c r="E38" s="53" t="s">
        <v>9</v>
      </c>
      <c r="F38" s="39"/>
      <c r="G38" s="39"/>
      <c r="H38" s="44"/>
    </row>
    <row r="39" spans="1:8" s="42" customFormat="1" ht="17.100000000000001" customHeight="1" x14ac:dyDescent="0.3">
      <c r="A39" s="50">
        <v>3</v>
      </c>
      <c r="B39" s="45" t="s">
        <v>68</v>
      </c>
      <c r="C39" s="39"/>
      <c r="D39" s="39"/>
      <c r="E39" s="53"/>
      <c r="F39" s="39" t="s">
        <v>11</v>
      </c>
      <c r="G39" s="39"/>
      <c r="H39" s="44"/>
    </row>
    <row r="40" spans="1:8" s="42" customFormat="1" ht="17.100000000000001" customHeight="1" x14ac:dyDescent="0.3">
      <c r="A40" s="36">
        <v>4</v>
      </c>
      <c r="B40" s="45" t="s">
        <v>103</v>
      </c>
      <c r="C40" s="39"/>
      <c r="D40" s="39"/>
      <c r="E40" s="53"/>
      <c r="F40" s="39"/>
      <c r="G40" s="39"/>
      <c r="H40" s="44" t="s">
        <v>188</v>
      </c>
    </row>
    <row r="41" spans="1:8" s="42" customFormat="1" ht="17.100000000000001" customHeight="1" x14ac:dyDescent="0.3">
      <c r="A41" s="50">
        <v>5</v>
      </c>
      <c r="B41" s="45" t="s">
        <v>51</v>
      </c>
      <c r="C41" s="39"/>
      <c r="D41" s="39"/>
      <c r="E41" s="53" t="s">
        <v>9</v>
      </c>
      <c r="F41" s="39"/>
      <c r="G41" s="39"/>
      <c r="H41" s="44"/>
    </row>
    <row r="42" spans="1:8" s="42" customFormat="1" ht="18" customHeight="1" x14ac:dyDescent="0.3">
      <c r="A42" s="36">
        <v>6</v>
      </c>
      <c r="B42" s="87" t="s">
        <v>129</v>
      </c>
      <c r="C42" s="39"/>
      <c r="D42" s="39"/>
      <c r="E42" s="53"/>
      <c r="F42" s="39" t="s">
        <v>11</v>
      </c>
      <c r="G42" s="39"/>
      <c r="H42" s="44"/>
    </row>
    <row r="43" spans="1:8" s="42" customFormat="1" ht="18" customHeight="1" x14ac:dyDescent="0.3">
      <c r="A43" s="50">
        <v>7</v>
      </c>
      <c r="B43" s="87" t="s">
        <v>229</v>
      </c>
      <c r="C43" s="39"/>
      <c r="D43" s="39"/>
      <c r="E43" s="53" t="s">
        <v>9</v>
      </c>
      <c r="F43" s="39"/>
      <c r="G43" s="39"/>
      <c r="H43" s="44"/>
    </row>
    <row r="44" spans="1:8" ht="21.75" customHeight="1" x14ac:dyDescent="0.3">
      <c r="A44" s="25"/>
      <c r="B44" s="26" t="s">
        <v>15</v>
      </c>
      <c r="C44" s="237" t="s">
        <v>10</v>
      </c>
      <c r="D44" s="28"/>
      <c r="E44" s="28"/>
      <c r="F44" s="28"/>
      <c r="G44" s="28"/>
      <c r="H44" s="146"/>
    </row>
    <row r="45" spans="1:8" s="42" customFormat="1" ht="17.100000000000001" customHeight="1" x14ac:dyDescent="0.3">
      <c r="A45" s="36">
        <v>1</v>
      </c>
      <c r="B45" s="37" t="s">
        <v>37</v>
      </c>
      <c r="C45" s="39"/>
      <c r="D45" s="39"/>
      <c r="E45" s="39"/>
      <c r="F45" s="39"/>
      <c r="G45" s="39"/>
      <c r="H45" s="44" t="s">
        <v>188</v>
      </c>
    </row>
    <row r="46" spans="1:8" s="42" customFormat="1" ht="17.100000000000001" customHeight="1" x14ac:dyDescent="0.3">
      <c r="A46" s="36">
        <v>2</v>
      </c>
      <c r="B46" s="37" t="s">
        <v>16</v>
      </c>
      <c r="C46" s="39"/>
      <c r="D46" s="39"/>
      <c r="E46" s="39" t="s">
        <v>9</v>
      </c>
      <c r="F46" s="39"/>
      <c r="G46" s="39"/>
      <c r="H46" s="44"/>
    </row>
    <row r="47" spans="1:8" s="42" customFormat="1" ht="17.100000000000001" customHeight="1" x14ac:dyDescent="0.3">
      <c r="A47" s="36">
        <v>3</v>
      </c>
      <c r="B47" s="85" t="s">
        <v>82</v>
      </c>
      <c r="C47" s="39"/>
      <c r="D47" s="39" t="s">
        <v>10</v>
      </c>
      <c r="E47" s="39"/>
      <c r="F47" s="39"/>
      <c r="G47" s="39"/>
      <c r="H47" s="44"/>
    </row>
    <row r="48" spans="1:8" s="42" customFormat="1" ht="17.100000000000001" customHeight="1" x14ac:dyDescent="0.3">
      <c r="A48" s="36">
        <v>4</v>
      </c>
      <c r="B48" s="37" t="s">
        <v>17</v>
      </c>
      <c r="C48" s="39"/>
      <c r="D48" s="39"/>
      <c r="E48" s="39" t="s">
        <v>9</v>
      </c>
      <c r="F48" s="39"/>
      <c r="G48" s="39"/>
      <c r="H48" s="44"/>
    </row>
    <row r="49" spans="1:8" s="42" customFormat="1" ht="17.100000000000001" customHeight="1" x14ac:dyDescent="0.3">
      <c r="A49" s="36">
        <v>5</v>
      </c>
      <c r="B49" s="37" t="s">
        <v>104</v>
      </c>
      <c r="C49" s="39"/>
      <c r="D49" s="39" t="s">
        <v>10</v>
      </c>
      <c r="E49" s="39"/>
      <c r="F49" s="39"/>
      <c r="G49" s="39"/>
      <c r="H49" s="44"/>
    </row>
    <row r="50" spans="1:8" s="42" customFormat="1" ht="17.100000000000001" customHeight="1" x14ac:dyDescent="0.3">
      <c r="A50" s="36">
        <v>6</v>
      </c>
      <c r="B50" s="87" t="s">
        <v>130</v>
      </c>
      <c r="C50" s="39"/>
      <c r="D50" s="39"/>
      <c r="E50" s="39"/>
      <c r="F50" s="39" t="s">
        <v>11</v>
      </c>
      <c r="G50" s="39"/>
      <c r="H50" s="44"/>
    </row>
    <row r="51" spans="1:8" ht="17.100000000000001" customHeight="1" x14ac:dyDescent="0.3">
      <c r="A51" s="25"/>
      <c r="B51" s="26" t="s">
        <v>18</v>
      </c>
      <c r="C51" s="237" t="s">
        <v>10</v>
      </c>
      <c r="D51" s="28"/>
      <c r="E51" s="28"/>
      <c r="F51" s="28"/>
      <c r="G51" s="28"/>
      <c r="H51" s="146"/>
    </row>
    <row r="52" spans="1:8" s="104" customFormat="1" ht="17.100000000000001" customHeight="1" x14ac:dyDescent="0.3">
      <c r="A52" s="99">
        <v>1</v>
      </c>
      <c r="B52" s="100" t="s">
        <v>58</v>
      </c>
      <c r="C52" s="102"/>
      <c r="D52" s="102"/>
      <c r="E52" s="102"/>
      <c r="F52" s="102"/>
      <c r="G52" s="102"/>
      <c r="H52" s="44" t="s">
        <v>188</v>
      </c>
    </row>
    <row r="53" spans="1:8" s="104" customFormat="1" ht="17.100000000000001" customHeight="1" x14ac:dyDescent="0.3">
      <c r="A53" s="99">
        <v>2</v>
      </c>
      <c r="B53" s="105" t="s">
        <v>19</v>
      </c>
      <c r="C53" s="102"/>
      <c r="D53" s="102"/>
      <c r="E53" s="102"/>
      <c r="F53" s="102" t="s">
        <v>11</v>
      </c>
      <c r="G53" s="102"/>
      <c r="H53" s="73"/>
    </row>
    <row r="54" spans="1:8" s="104" customFormat="1" ht="17.100000000000001" customHeight="1" x14ac:dyDescent="0.3">
      <c r="A54" s="99">
        <v>3</v>
      </c>
      <c r="B54" s="105" t="s">
        <v>20</v>
      </c>
      <c r="C54" s="102"/>
      <c r="D54" s="102"/>
      <c r="E54" s="102" t="s">
        <v>9</v>
      </c>
      <c r="F54" s="102"/>
      <c r="G54" s="102"/>
      <c r="H54" s="73"/>
    </row>
    <row r="55" spans="1:8" s="104" customFormat="1" ht="17.100000000000001" customHeight="1" x14ac:dyDescent="0.3">
      <c r="A55" s="99">
        <v>4</v>
      </c>
      <c r="B55" s="100" t="s">
        <v>66</v>
      </c>
      <c r="C55" s="102"/>
      <c r="D55" s="102"/>
      <c r="E55" s="102" t="s">
        <v>9</v>
      </c>
      <c r="F55" s="102"/>
      <c r="G55" s="102"/>
      <c r="H55" s="73"/>
    </row>
    <row r="56" spans="1:8" s="104" customFormat="1" ht="17.100000000000001" customHeight="1" x14ac:dyDescent="0.3">
      <c r="A56" s="99">
        <v>5</v>
      </c>
      <c r="B56" s="107" t="s">
        <v>124</v>
      </c>
      <c r="C56" s="102"/>
      <c r="D56" s="102"/>
      <c r="E56" s="102" t="s">
        <v>9</v>
      </c>
      <c r="F56" s="102"/>
      <c r="G56" s="102"/>
      <c r="H56" s="73"/>
    </row>
    <row r="57" spans="1:8" s="104" customFormat="1" ht="17.100000000000001" customHeight="1" x14ac:dyDescent="0.3">
      <c r="A57" s="99">
        <v>6</v>
      </c>
      <c r="B57" s="116" t="s">
        <v>131</v>
      </c>
      <c r="C57" s="102"/>
      <c r="D57" s="102" t="s">
        <v>10</v>
      </c>
      <c r="E57" s="102"/>
      <c r="F57" s="102"/>
      <c r="G57" s="102"/>
      <c r="H57" s="73"/>
    </row>
    <row r="58" spans="1:8" ht="16.5" customHeight="1" x14ac:dyDescent="0.3">
      <c r="A58" s="25"/>
      <c r="B58" s="26" t="s">
        <v>21</v>
      </c>
      <c r="C58" s="237" t="s">
        <v>9</v>
      </c>
      <c r="D58" s="28"/>
      <c r="E58" s="28"/>
      <c r="F58" s="28"/>
      <c r="G58" s="28"/>
      <c r="H58" s="146"/>
    </row>
    <row r="59" spans="1:8" s="42" customFormat="1" ht="17.100000000000001" customHeight="1" x14ac:dyDescent="0.3">
      <c r="A59" s="36">
        <v>1</v>
      </c>
      <c r="B59" s="37" t="s">
        <v>23</v>
      </c>
      <c r="C59" s="238"/>
      <c r="D59" s="39"/>
      <c r="E59" s="39"/>
      <c r="F59" s="39" t="s">
        <v>11</v>
      </c>
      <c r="G59" s="39"/>
      <c r="H59" s="109"/>
    </row>
    <row r="60" spans="1:8" s="42" customFormat="1" ht="17.100000000000001" customHeight="1" x14ac:dyDescent="0.3">
      <c r="A60" s="36">
        <v>2</v>
      </c>
      <c r="B60" s="45" t="s">
        <v>123</v>
      </c>
      <c r="C60" s="238"/>
      <c r="D60" s="39"/>
      <c r="E60" s="39" t="s">
        <v>9</v>
      </c>
      <c r="F60" s="39"/>
      <c r="G60" s="39"/>
      <c r="H60" s="109"/>
    </row>
    <row r="61" spans="1:8" s="42" customFormat="1" ht="17.100000000000001" customHeight="1" x14ac:dyDescent="0.3">
      <c r="A61" s="36">
        <v>3</v>
      </c>
      <c r="B61" s="37" t="s">
        <v>22</v>
      </c>
      <c r="C61" s="39"/>
      <c r="D61" s="39"/>
      <c r="E61" s="39" t="s">
        <v>9</v>
      </c>
      <c r="F61" s="39"/>
      <c r="G61" s="39"/>
      <c r="H61" s="109"/>
    </row>
    <row r="62" spans="1:8" s="42" customFormat="1" ht="17.100000000000001" customHeight="1" x14ac:dyDescent="0.3">
      <c r="A62" s="36">
        <v>4</v>
      </c>
      <c r="B62" s="45" t="s">
        <v>73</v>
      </c>
      <c r="C62" s="39"/>
      <c r="D62" s="39"/>
      <c r="E62" s="39" t="s">
        <v>9</v>
      </c>
      <c r="F62" s="39"/>
      <c r="G62" s="39"/>
      <c r="H62" s="194"/>
    </row>
    <row r="63" spans="1:8" s="42" customFormat="1" ht="17.100000000000001" customHeight="1" x14ac:dyDescent="0.3">
      <c r="A63" s="36">
        <v>5</v>
      </c>
      <c r="B63" s="45" t="s">
        <v>52</v>
      </c>
      <c r="C63" s="39"/>
      <c r="D63" s="39"/>
      <c r="E63" s="39"/>
      <c r="F63" s="39" t="s">
        <v>11</v>
      </c>
      <c r="G63" s="39"/>
      <c r="H63" s="44"/>
    </row>
    <row r="64" spans="1:8" s="42" customFormat="1" ht="17.100000000000001" customHeight="1" x14ac:dyDescent="0.3">
      <c r="A64" s="36">
        <v>6</v>
      </c>
      <c r="B64" s="45" t="s">
        <v>135</v>
      </c>
      <c r="C64" s="39"/>
      <c r="D64" s="39"/>
      <c r="E64" s="39"/>
      <c r="F64" s="39" t="s">
        <v>11</v>
      </c>
      <c r="G64" s="39"/>
      <c r="H64" s="44"/>
    </row>
    <row r="65" spans="1:8" ht="17.100000000000001" customHeight="1" x14ac:dyDescent="0.3">
      <c r="A65" s="25"/>
      <c r="B65" s="26" t="s">
        <v>24</v>
      </c>
      <c r="C65" s="237" t="s">
        <v>10</v>
      </c>
      <c r="D65" s="28"/>
      <c r="E65" s="28"/>
      <c r="F65" s="28"/>
      <c r="G65" s="28"/>
      <c r="H65" s="146"/>
    </row>
    <row r="66" spans="1:8" s="42" customFormat="1" ht="17.100000000000001" customHeight="1" x14ac:dyDescent="0.3">
      <c r="A66" s="36">
        <v>1</v>
      </c>
      <c r="B66" s="37" t="s">
        <v>90</v>
      </c>
      <c r="C66" s="39"/>
      <c r="D66" s="39"/>
      <c r="E66" s="39" t="s">
        <v>9</v>
      </c>
      <c r="F66" s="39"/>
      <c r="G66" s="39"/>
      <c r="H66" s="44" t="s">
        <v>337</v>
      </c>
    </row>
    <row r="67" spans="1:8" s="42" customFormat="1" ht="17.100000000000001" customHeight="1" x14ac:dyDescent="0.3">
      <c r="A67" s="36">
        <v>2</v>
      </c>
      <c r="B67" s="45" t="s">
        <v>60</v>
      </c>
      <c r="C67" s="39"/>
      <c r="D67" s="39"/>
      <c r="E67" s="39" t="s">
        <v>9</v>
      </c>
      <c r="F67" s="39"/>
      <c r="G67" s="39"/>
      <c r="H67" s="44"/>
    </row>
    <row r="68" spans="1:8" s="42" customFormat="1" ht="17.100000000000001" customHeight="1" x14ac:dyDescent="0.3">
      <c r="A68" s="36">
        <v>3</v>
      </c>
      <c r="B68" s="45" t="s">
        <v>67</v>
      </c>
      <c r="C68" s="39"/>
      <c r="D68" s="39"/>
      <c r="E68" s="39" t="s">
        <v>9</v>
      </c>
      <c r="F68" s="39"/>
      <c r="G68" s="39"/>
      <c r="H68" s="44"/>
    </row>
    <row r="69" spans="1:8" s="42" customFormat="1" ht="17.100000000000001" customHeight="1" x14ac:dyDescent="0.3">
      <c r="A69" s="36">
        <v>4</v>
      </c>
      <c r="B69" s="37" t="s">
        <v>25</v>
      </c>
      <c r="C69" s="39"/>
      <c r="D69" s="39"/>
      <c r="E69" s="39" t="s">
        <v>9</v>
      </c>
      <c r="F69" s="39"/>
      <c r="G69" s="39"/>
      <c r="H69" s="44"/>
    </row>
    <row r="70" spans="1:8" s="42" customFormat="1" ht="17.100000000000001" customHeight="1" x14ac:dyDescent="0.3">
      <c r="A70" s="36">
        <v>5</v>
      </c>
      <c r="B70" s="87" t="s">
        <v>202</v>
      </c>
      <c r="C70" s="39"/>
      <c r="D70" s="39" t="s">
        <v>10</v>
      </c>
      <c r="E70" s="39"/>
      <c r="F70" s="39"/>
      <c r="G70" s="39"/>
      <c r="H70" s="44"/>
    </row>
    <row r="71" spans="1:8" s="42" customFormat="1" ht="17.100000000000001" customHeight="1" x14ac:dyDescent="0.3">
      <c r="A71" s="36">
        <v>6</v>
      </c>
      <c r="B71" s="87" t="s">
        <v>250</v>
      </c>
      <c r="C71" s="39"/>
      <c r="D71" s="39"/>
      <c r="E71" s="39"/>
      <c r="F71" s="39" t="s">
        <v>11</v>
      </c>
      <c r="G71" s="39"/>
      <c r="H71" s="44"/>
    </row>
    <row r="72" spans="1:8" ht="17.100000000000001" customHeight="1" x14ac:dyDescent="0.3">
      <c r="A72" s="25"/>
      <c r="B72" s="49" t="s">
        <v>252</v>
      </c>
      <c r="C72" s="237" t="s">
        <v>10</v>
      </c>
      <c r="D72" s="28"/>
      <c r="E72" s="28"/>
      <c r="F72" s="28"/>
      <c r="G72" s="28"/>
      <c r="H72" s="146"/>
    </row>
    <row r="73" spans="1:8" ht="17.100000000000001" customHeight="1" x14ac:dyDescent="0.3">
      <c r="A73" s="50">
        <v>1</v>
      </c>
      <c r="B73" s="51" t="s">
        <v>64</v>
      </c>
      <c r="C73" s="53"/>
      <c r="D73" s="53" t="s">
        <v>10</v>
      </c>
      <c r="E73" s="53"/>
      <c r="F73" s="53"/>
      <c r="G73" s="53"/>
      <c r="H73" s="44"/>
    </row>
    <row r="74" spans="1:8" ht="17.100000000000001" customHeight="1" x14ac:dyDescent="0.3">
      <c r="A74" s="50">
        <v>2</v>
      </c>
      <c r="B74" s="51" t="s">
        <v>71</v>
      </c>
      <c r="C74" s="53"/>
      <c r="D74" s="53"/>
      <c r="E74" s="53" t="s">
        <v>9</v>
      </c>
      <c r="F74" s="53"/>
      <c r="G74" s="53"/>
      <c r="H74" s="56"/>
    </row>
    <row r="75" spans="1:8" ht="17.100000000000001" customHeight="1" x14ac:dyDescent="0.3">
      <c r="A75" s="50">
        <v>3</v>
      </c>
      <c r="B75" s="57" t="s">
        <v>215</v>
      </c>
      <c r="C75" s="53"/>
      <c r="D75" s="53"/>
      <c r="E75" s="53"/>
      <c r="F75" s="53" t="s">
        <v>11</v>
      </c>
      <c r="G75" s="53"/>
      <c r="H75" s="258"/>
    </row>
    <row r="76" spans="1:8" ht="17.100000000000001" customHeight="1" x14ac:dyDescent="0.3">
      <c r="A76" s="50">
        <v>4</v>
      </c>
      <c r="B76" s="59" t="s">
        <v>132</v>
      </c>
      <c r="C76" s="53"/>
      <c r="D76" s="53"/>
      <c r="E76" s="53" t="s">
        <v>9</v>
      </c>
      <c r="F76" s="53"/>
      <c r="G76" s="53"/>
      <c r="H76" s="44"/>
    </row>
    <row r="77" spans="1:8" ht="17.100000000000001" customHeight="1" x14ac:dyDescent="0.3">
      <c r="A77" s="50">
        <v>5</v>
      </c>
      <c r="B77" s="59" t="s">
        <v>248</v>
      </c>
      <c r="C77" s="53"/>
      <c r="D77" s="53" t="s">
        <v>10</v>
      </c>
      <c r="E77" s="53"/>
      <c r="F77" s="53"/>
      <c r="G77" s="53"/>
      <c r="H77" s="55"/>
    </row>
    <row r="78" spans="1:8" s="104" customFormat="1" ht="17.100000000000001" customHeight="1" x14ac:dyDescent="0.3">
      <c r="A78" s="110"/>
      <c r="B78" s="111" t="s">
        <v>26</v>
      </c>
      <c r="C78" s="240" t="s">
        <v>10</v>
      </c>
      <c r="D78" s="113"/>
      <c r="E78" s="113"/>
      <c r="F78" s="113"/>
      <c r="G78" s="113"/>
      <c r="H78" s="232"/>
    </row>
    <row r="79" spans="1:8" s="104" customFormat="1" ht="17.100000000000001" customHeight="1" x14ac:dyDescent="0.3">
      <c r="A79" s="99">
        <v>1</v>
      </c>
      <c r="B79" s="105" t="s">
        <v>27</v>
      </c>
      <c r="C79" s="102"/>
      <c r="D79" s="102"/>
      <c r="E79" s="102"/>
      <c r="F79" s="102"/>
      <c r="G79" s="102"/>
      <c r="H79" s="44" t="s">
        <v>188</v>
      </c>
    </row>
    <row r="80" spans="1:8" s="104" customFormat="1" ht="17.100000000000001" customHeight="1" x14ac:dyDescent="0.3">
      <c r="A80" s="99">
        <v>2</v>
      </c>
      <c r="B80" s="107" t="s">
        <v>100</v>
      </c>
      <c r="C80" s="102"/>
      <c r="D80" s="102" t="s">
        <v>10</v>
      </c>
      <c r="E80" s="102"/>
      <c r="F80" s="102"/>
      <c r="G80" s="102"/>
      <c r="H80" s="73"/>
    </row>
    <row r="81" spans="1:8" s="104" customFormat="1" ht="17.100000000000001" customHeight="1" x14ac:dyDescent="0.3">
      <c r="A81" s="99">
        <v>3</v>
      </c>
      <c r="B81" s="105" t="s">
        <v>102</v>
      </c>
      <c r="C81" s="102"/>
      <c r="D81" s="102"/>
      <c r="E81" s="102"/>
      <c r="F81" s="102" t="s">
        <v>11</v>
      </c>
      <c r="G81" s="102"/>
      <c r="H81" s="73"/>
    </row>
    <row r="82" spans="1:8" s="104" customFormat="1" ht="17.100000000000001" customHeight="1" x14ac:dyDescent="0.3">
      <c r="A82" s="99">
        <v>4</v>
      </c>
      <c r="B82" s="100" t="s">
        <v>62</v>
      </c>
      <c r="C82" s="102"/>
      <c r="D82" s="102"/>
      <c r="E82" s="102" t="s">
        <v>9</v>
      </c>
      <c r="F82" s="102"/>
      <c r="G82" s="102"/>
      <c r="H82" s="73"/>
    </row>
    <row r="83" spans="1:8" s="104" customFormat="1" ht="17.100000000000001" customHeight="1" x14ac:dyDescent="0.3">
      <c r="A83" s="99">
        <v>5</v>
      </c>
      <c r="B83" s="105" t="s">
        <v>28</v>
      </c>
      <c r="C83" s="102"/>
      <c r="D83" s="102" t="s">
        <v>10</v>
      </c>
      <c r="E83" s="102"/>
      <c r="F83" s="102"/>
      <c r="G83" s="102"/>
      <c r="H83" s="73"/>
    </row>
    <row r="84" spans="1:8" s="104" customFormat="1" ht="17.100000000000001" customHeight="1" x14ac:dyDescent="0.3">
      <c r="A84" s="99">
        <v>6</v>
      </c>
      <c r="B84" s="116" t="s">
        <v>133</v>
      </c>
      <c r="C84" s="102"/>
      <c r="D84" s="102"/>
      <c r="E84" s="102" t="s">
        <v>9</v>
      </c>
      <c r="F84" s="102"/>
      <c r="G84" s="102"/>
      <c r="H84" s="73"/>
    </row>
    <row r="85" spans="1:8" s="104" customFormat="1" ht="17.100000000000001" customHeight="1" x14ac:dyDescent="0.3">
      <c r="A85" s="99">
        <v>7</v>
      </c>
      <c r="B85" s="116" t="s">
        <v>231</v>
      </c>
      <c r="C85" s="102"/>
      <c r="D85" s="102"/>
      <c r="E85" s="102" t="s">
        <v>9</v>
      </c>
      <c r="F85" s="102"/>
      <c r="G85" s="102"/>
      <c r="H85" s="73"/>
    </row>
    <row r="86" spans="1:8" ht="17.100000000000001" customHeight="1" x14ac:dyDescent="0.3">
      <c r="A86" s="25"/>
      <c r="B86" s="26" t="s">
        <v>45</v>
      </c>
      <c r="C86" s="237" t="s">
        <v>9</v>
      </c>
      <c r="D86" s="28"/>
      <c r="E86" s="28"/>
      <c r="F86" s="28"/>
      <c r="G86" s="28"/>
      <c r="H86" s="146"/>
    </row>
    <row r="87" spans="1:8" s="42" customFormat="1" ht="17.100000000000001" customHeight="1" x14ac:dyDescent="0.3">
      <c r="A87" s="36">
        <v>1</v>
      </c>
      <c r="B87" s="262" t="s">
        <v>83</v>
      </c>
      <c r="C87" s="39"/>
      <c r="D87" s="178"/>
      <c r="E87" s="178" t="s">
        <v>9</v>
      </c>
      <c r="F87" s="178"/>
      <c r="G87" s="178"/>
      <c r="H87" s="174"/>
    </row>
    <row r="88" spans="1:8" s="42" customFormat="1" ht="17.100000000000001" customHeight="1" x14ac:dyDescent="0.3">
      <c r="A88" s="36">
        <v>2</v>
      </c>
      <c r="B88" s="263" t="s">
        <v>61</v>
      </c>
      <c r="C88" s="39"/>
      <c r="D88" s="178"/>
      <c r="E88" s="178" t="s">
        <v>9</v>
      </c>
      <c r="F88" s="178"/>
      <c r="G88" s="178"/>
      <c r="H88" s="174"/>
    </row>
    <row r="89" spans="1:8" s="42" customFormat="1" ht="17.100000000000001" customHeight="1" x14ac:dyDescent="0.3">
      <c r="A89" s="36">
        <v>3</v>
      </c>
      <c r="B89" s="262" t="s">
        <v>97</v>
      </c>
      <c r="C89" s="39"/>
      <c r="D89" s="178"/>
      <c r="E89" s="178" t="s">
        <v>9</v>
      </c>
      <c r="F89" s="178"/>
      <c r="G89" s="178"/>
      <c r="H89" s="174"/>
    </row>
    <row r="90" spans="1:8" s="42" customFormat="1" ht="17.100000000000001" customHeight="1" x14ac:dyDescent="0.3">
      <c r="A90" s="36">
        <v>4</v>
      </c>
      <c r="B90" s="263" t="s">
        <v>86</v>
      </c>
      <c r="C90" s="39"/>
      <c r="D90" s="178"/>
      <c r="E90" s="178" t="s">
        <v>9</v>
      </c>
      <c r="F90" s="178"/>
      <c r="G90" s="178"/>
      <c r="H90" s="175"/>
    </row>
    <row r="91" spans="1:8" s="42" customFormat="1" ht="17.100000000000001" customHeight="1" x14ac:dyDescent="0.3">
      <c r="A91" s="36">
        <v>5</v>
      </c>
      <c r="B91" s="262" t="s">
        <v>85</v>
      </c>
      <c r="C91" s="39"/>
      <c r="D91" s="178" t="s">
        <v>10</v>
      </c>
      <c r="E91" s="178"/>
      <c r="F91" s="178"/>
      <c r="G91" s="178"/>
      <c r="H91" s="175"/>
    </row>
    <row r="92" spans="1:8" s="42" customFormat="1" ht="17.100000000000001" customHeight="1" x14ac:dyDescent="0.3">
      <c r="A92" s="36">
        <v>6</v>
      </c>
      <c r="B92" s="263" t="s">
        <v>55</v>
      </c>
      <c r="C92" s="39"/>
      <c r="D92" s="178"/>
      <c r="E92" s="178" t="s">
        <v>9</v>
      </c>
      <c r="F92" s="178"/>
      <c r="G92" s="178"/>
      <c r="H92" s="175"/>
    </row>
    <row r="93" spans="1:8" s="42" customFormat="1" ht="17.100000000000001" customHeight="1" x14ac:dyDescent="0.3">
      <c r="A93" s="36">
        <v>7</v>
      </c>
      <c r="B93" s="264" t="s">
        <v>189</v>
      </c>
      <c r="C93" s="39"/>
      <c r="D93" s="178"/>
      <c r="E93" s="178"/>
      <c r="F93" s="178"/>
      <c r="G93" s="178"/>
      <c r="H93" s="44" t="s">
        <v>188</v>
      </c>
    </row>
    <row r="94" spans="1:8" s="42" customFormat="1" ht="16.5" customHeight="1" x14ac:dyDescent="0.3">
      <c r="A94" s="36">
        <v>8</v>
      </c>
      <c r="B94" s="264" t="s">
        <v>115</v>
      </c>
      <c r="C94" s="69"/>
      <c r="D94" s="178"/>
      <c r="E94" s="178"/>
      <c r="F94" s="178" t="s">
        <v>11</v>
      </c>
      <c r="G94" s="178"/>
      <c r="H94" s="175"/>
    </row>
    <row r="95" spans="1:8" s="42" customFormat="1" ht="17.100000000000001" customHeight="1" x14ac:dyDescent="0.3">
      <c r="A95" s="36">
        <v>9</v>
      </c>
      <c r="B95" s="264" t="s">
        <v>216</v>
      </c>
      <c r="C95" s="39"/>
      <c r="D95" s="178"/>
      <c r="E95" s="178"/>
      <c r="F95" s="178" t="s">
        <v>11</v>
      </c>
      <c r="G95" s="178"/>
      <c r="H95" s="175"/>
    </row>
    <row r="96" spans="1:8" s="42" customFormat="1" ht="17.100000000000001" customHeight="1" x14ac:dyDescent="0.3">
      <c r="A96" s="36">
        <v>10</v>
      </c>
      <c r="B96" s="264" t="s">
        <v>134</v>
      </c>
      <c r="C96" s="39"/>
      <c r="D96" s="178"/>
      <c r="E96" s="178"/>
      <c r="F96" s="178" t="s">
        <v>11</v>
      </c>
      <c r="G96" s="178"/>
      <c r="H96" s="174"/>
    </row>
    <row r="97" spans="1:8" ht="17.100000000000001" customHeight="1" x14ac:dyDescent="0.3">
      <c r="A97" s="25"/>
      <c r="B97" s="26" t="s">
        <v>46</v>
      </c>
      <c r="C97" s="237" t="s">
        <v>9</v>
      </c>
      <c r="D97" s="28"/>
      <c r="E97" s="28"/>
      <c r="F97" s="28"/>
      <c r="G97" s="28"/>
      <c r="H97" s="213"/>
    </row>
    <row r="98" spans="1:8" s="104" customFormat="1" ht="17.100000000000001" customHeight="1" x14ac:dyDescent="0.3">
      <c r="A98" s="99">
        <v>1</v>
      </c>
      <c r="B98" s="105" t="s">
        <v>84</v>
      </c>
      <c r="C98" s="102"/>
      <c r="D98" s="102"/>
      <c r="E98" s="102" t="s">
        <v>9</v>
      </c>
      <c r="F98" s="102"/>
      <c r="G98" s="102"/>
      <c r="H98" s="73"/>
    </row>
    <row r="99" spans="1:8" s="42" customFormat="1" ht="17.100000000000001" customHeight="1" x14ac:dyDescent="0.3">
      <c r="A99" s="36">
        <v>2</v>
      </c>
      <c r="B99" s="45" t="s">
        <v>72</v>
      </c>
      <c r="C99" s="39"/>
      <c r="D99" s="39"/>
      <c r="E99" s="39" t="s">
        <v>9</v>
      </c>
      <c r="F99" s="39"/>
      <c r="G99" s="39"/>
      <c r="H99" s="44"/>
    </row>
    <row r="100" spans="1:8" s="104" customFormat="1" ht="17.100000000000001" customHeight="1" x14ac:dyDescent="0.3">
      <c r="A100" s="99">
        <v>3</v>
      </c>
      <c r="B100" s="105" t="s">
        <v>29</v>
      </c>
      <c r="C100" s="102"/>
      <c r="D100" s="102"/>
      <c r="E100" s="102" t="s">
        <v>9</v>
      </c>
      <c r="F100" s="102"/>
      <c r="G100" s="102"/>
      <c r="H100" s="196"/>
    </row>
    <row r="101" spans="1:8" s="104" customFormat="1" ht="17.100000000000001" customHeight="1" x14ac:dyDescent="0.3">
      <c r="A101" s="36">
        <v>4</v>
      </c>
      <c r="B101" s="105" t="s">
        <v>79</v>
      </c>
      <c r="C101" s="102"/>
      <c r="D101" s="102"/>
      <c r="E101" s="102" t="s">
        <v>9</v>
      </c>
      <c r="F101" s="102"/>
      <c r="G101" s="102"/>
      <c r="H101" s="44"/>
    </row>
    <row r="102" spans="1:8" s="122" customFormat="1" ht="17.100000000000001" customHeight="1" x14ac:dyDescent="0.3">
      <c r="A102" s="99">
        <v>5</v>
      </c>
      <c r="B102" s="100" t="s">
        <v>69</v>
      </c>
      <c r="C102" s="120"/>
      <c r="D102" s="102"/>
      <c r="E102" s="102" t="s">
        <v>9</v>
      </c>
      <c r="F102" s="120"/>
      <c r="G102" s="120"/>
      <c r="H102" s="109"/>
    </row>
    <row r="103" spans="1:8" s="42" customFormat="1" ht="17.100000000000001" customHeight="1" x14ac:dyDescent="0.3">
      <c r="A103" s="36">
        <v>6</v>
      </c>
      <c r="B103" s="85" t="s">
        <v>141</v>
      </c>
      <c r="C103" s="39"/>
      <c r="D103" s="39"/>
      <c r="E103" s="102"/>
      <c r="F103" s="39" t="s">
        <v>11</v>
      </c>
      <c r="G103" s="39"/>
      <c r="H103" s="44"/>
    </row>
    <row r="104" spans="1:8" s="42" customFormat="1" ht="17.100000000000001" customHeight="1" x14ac:dyDescent="0.3">
      <c r="A104" s="99">
        <v>7</v>
      </c>
      <c r="B104" s="37" t="s">
        <v>30</v>
      </c>
      <c r="C104" s="39"/>
      <c r="D104" s="39" t="s">
        <v>10</v>
      </c>
      <c r="E104" s="39"/>
      <c r="F104" s="39"/>
      <c r="G104" s="39"/>
      <c r="H104" s="44"/>
    </row>
    <row r="105" spans="1:8" s="42" customFormat="1" ht="17.100000000000001" customHeight="1" x14ac:dyDescent="0.3">
      <c r="A105" s="36">
        <v>8</v>
      </c>
      <c r="B105" s="87" t="s">
        <v>178</v>
      </c>
      <c r="C105" s="39"/>
      <c r="D105" s="39"/>
      <c r="E105" s="123"/>
      <c r="F105" s="39" t="s">
        <v>11</v>
      </c>
      <c r="G105" s="123"/>
      <c r="H105" s="44"/>
    </row>
    <row r="106" spans="1:8" ht="17.100000000000001" customHeight="1" x14ac:dyDescent="0.3">
      <c r="A106" s="25"/>
      <c r="B106" s="125" t="s">
        <v>53</v>
      </c>
      <c r="C106" s="237"/>
      <c r="D106" s="28"/>
      <c r="E106" s="28"/>
      <c r="F106" s="28"/>
      <c r="G106" s="28"/>
      <c r="H106" s="146"/>
    </row>
    <row r="107" spans="1:8" s="42" customFormat="1" ht="17.100000000000001" customHeight="1" x14ac:dyDescent="0.3">
      <c r="A107" s="36">
        <v>1</v>
      </c>
      <c r="B107" s="37" t="s">
        <v>39</v>
      </c>
      <c r="C107" s="39"/>
      <c r="D107" s="39" t="s">
        <v>10</v>
      </c>
      <c r="E107" s="39"/>
      <c r="F107" s="39"/>
      <c r="G107" s="39"/>
      <c r="H107" s="44"/>
    </row>
    <row r="108" spans="1:8" s="42" customFormat="1" ht="17.100000000000001" customHeight="1" x14ac:dyDescent="0.3">
      <c r="A108" s="36">
        <v>2</v>
      </c>
      <c r="B108" s="37" t="s">
        <v>34</v>
      </c>
      <c r="C108" s="39"/>
      <c r="D108" s="39" t="s">
        <v>10</v>
      </c>
      <c r="E108" s="39"/>
      <c r="F108" s="39"/>
      <c r="G108" s="39"/>
      <c r="H108" s="44"/>
    </row>
    <row r="109" spans="1:8" s="42" customFormat="1" ht="17.25" customHeight="1" x14ac:dyDescent="0.3">
      <c r="A109" s="36">
        <v>3</v>
      </c>
      <c r="B109" s="87" t="s">
        <v>166</v>
      </c>
      <c r="C109" s="39"/>
      <c r="D109" s="39"/>
      <c r="E109" s="39" t="s">
        <v>9</v>
      </c>
      <c r="F109" s="39"/>
      <c r="G109" s="39"/>
      <c r="H109" s="44"/>
    </row>
    <row r="110" spans="1:8" ht="34.5" customHeight="1" x14ac:dyDescent="0.3">
      <c r="A110" s="67"/>
      <c r="B110" s="219" t="s">
        <v>182</v>
      </c>
      <c r="C110" s="63" t="s">
        <v>10</v>
      </c>
      <c r="D110" s="63"/>
      <c r="E110" s="63"/>
      <c r="F110" s="63"/>
      <c r="G110" s="63"/>
      <c r="H110" s="65"/>
    </row>
    <row r="111" spans="1:8" s="42" customFormat="1" ht="17.100000000000001" customHeight="1" x14ac:dyDescent="0.3">
      <c r="A111" s="69">
        <v>1</v>
      </c>
      <c r="B111" s="87" t="s">
        <v>183</v>
      </c>
      <c r="C111" s="39"/>
      <c r="D111" s="39"/>
      <c r="E111" s="39" t="s">
        <v>9</v>
      </c>
      <c r="F111" s="39"/>
      <c r="G111" s="39"/>
      <c r="H111" s="44"/>
    </row>
    <row r="112" spans="1:8" s="42" customFormat="1" ht="17.100000000000001" customHeight="1" x14ac:dyDescent="0.3">
      <c r="A112" s="69">
        <v>2</v>
      </c>
      <c r="B112" s="87" t="s">
        <v>87</v>
      </c>
      <c r="C112" s="39"/>
      <c r="D112" s="39" t="s">
        <v>10</v>
      </c>
      <c r="E112" s="39"/>
      <c r="F112" s="39"/>
      <c r="G112" s="39"/>
      <c r="H112" s="212"/>
    </row>
    <row r="113" spans="1:8" s="42" customFormat="1" ht="17.100000000000001" customHeight="1" x14ac:dyDescent="0.3">
      <c r="A113" s="69">
        <v>3</v>
      </c>
      <c r="B113" s="87" t="s">
        <v>184</v>
      </c>
      <c r="C113" s="39"/>
      <c r="D113" s="39"/>
      <c r="E113" s="39" t="s">
        <v>9</v>
      </c>
      <c r="F113" s="39"/>
      <c r="G113" s="39"/>
      <c r="H113" s="44"/>
    </row>
    <row r="114" spans="1:8" s="42" customFormat="1" ht="17.100000000000001" customHeight="1" x14ac:dyDescent="0.3">
      <c r="A114" s="69">
        <v>4</v>
      </c>
      <c r="B114" s="87" t="s">
        <v>185</v>
      </c>
      <c r="C114" s="39"/>
      <c r="D114" s="39"/>
      <c r="E114" s="39"/>
      <c r="F114" s="39"/>
      <c r="G114" s="39"/>
      <c r="H114" s="44" t="s">
        <v>188</v>
      </c>
    </row>
    <row r="115" spans="1:8" s="42" customFormat="1" ht="17.100000000000001" customHeight="1" x14ac:dyDescent="0.3">
      <c r="A115" s="69">
        <v>5</v>
      </c>
      <c r="B115" s="87" t="s">
        <v>142</v>
      </c>
      <c r="C115" s="39"/>
      <c r="D115" s="39"/>
      <c r="E115" s="39" t="s">
        <v>9</v>
      </c>
      <c r="F115" s="39"/>
      <c r="G115" s="39"/>
      <c r="H115" s="44"/>
    </row>
    <row r="116" spans="1:8" s="42" customFormat="1" ht="17.100000000000001" customHeight="1" x14ac:dyDescent="0.3">
      <c r="A116" s="69">
        <v>6</v>
      </c>
      <c r="B116" s="87" t="s">
        <v>220</v>
      </c>
      <c r="C116" s="39"/>
      <c r="D116" s="39"/>
      <c r="E116" s="39" t="s">
        <v>9</v>
      </c>
      <c r="F116" s="39"/>
      <c r="G116" s="39"/>
      <c r="H116" s="44"/>
    </row>
    <row r="117" spans="1:8" s="42" customFormat="1" ht="17.100000000000001" customHeight="1" x14ac:dyDescent="0.3">
      <c r="A117" s="69">
        <v>7</v>
      </c>
      <c r="B117" s="87" t="s">
        <v>270</v>
      </c>
      <c r="C117" s="39"/>
      <c r="D117" s="39"/>
      <c r="E117" s="39"/>
      <c r="F117" s="39" t="s">
        <v>11</v>
      </c>
      <c r="G117" s="39"/>
      <c r="H117" s="212"/>
    </row>
    <row r="118" spans="1:8" ht="17.100000000000001" customHeight="1" x14ac:dyDescent="0.3">
      <c r="A118" s="126"/>
      <c r="B118" s="220" t="s">
        <v>176</v>
      </c>
      <c r="C118" s="129" t="s">
        <v>9</v>
      </c>
      <c r="D118" s="129"/>
      <c r="E118" s="129"/>
      <c r="F118" s="129"/>
      <c r="G118" s="129"/>
      <c r="H118" s="131"/>
    </row>
    <row r="119" spans="1:8" ht="17.100000000000001" customHeight="1" x14ac:dyDescent="0.3">
      <c r="A119" s="66">
        <v>1</v>
      </c>
      <c r="B119" s="59" t="s">
        <v>177</v>
      </c>
      <c r="C119" s="53"/>
      <c r="D119" s="53"/>
      <c r="E119" s="53"/>
      <c r="F119" s="53" t="s">
        <v>11</v>
      </c>
      <c r="G119" s="53"/>
      <c r="H119" s="55"/>
    </row>
    <row r="120" spans="1:8" ht="16.5" customHeight="1" x14ac:dyDescent="0.3">
      <c r="A120" s="66">
        <v>2</v>
      </c>
      <c r="B120" s="59" t="s">
        <v>200</v>
      </c>
      <c r="C120" s="134"/>
      <c r="D120" s="134"/>
      <c r="E120" s="135"/>
      <c r="F120" s="53" t="s">
        <v>11</v>
      </c>
      <c r="G120" s="134"/>
      <c r="H120" s="195"/>
    </row>
    <row r="121" spans="1:8" ht="17.100000000000001" customHeight="1" x14ac:dyDescent="0.3">
      <c r="A121" s="66">
        <v>3</v>
      </c>
      <c r="B121" s="59" t="s">
        <v>179</v>
      </c>
      <c r="C121" s="53"/>
      <c r="D121" s="53"/>
      <c r="E121" s="53" t="s">
        <v>9</v>
      </c>
      <c r="F121" s="53"/>
      <c r="G121" s="53"/>
      <c r="H121" s="44"/>
    </row>
    <row r="122" spans="1:8" ht="17.100000000000001" customHeight="1" x14ac:dyDescent="0.3">
      <c r="A122" s="66">
        <v>4</v>
      </c>
      <c r="B122" s="59" t="s">
        <v>180</v>
      </c>
      <c r="C122" s="53"/>
      <c r="D122" s="53"/>
      <c r="E122" s="53"/>
      <c r="F122" s="53" t="s">
        <v>11</v>
      </c>
      <c r="G122" s="53"/>
      <c r="H122" s="55"/>
    </row>
    <row r="123" spans="1:8" ht="16.5" customHeight="1" x14ac:dyDescent="0.3">
      <c r="A123" s="66">
        <v>5</v>
      </c>
      <c r="B123" s="59" t="s">
        <v>181</v>
      </c>
      <c r="C123" s="134"/>
      <c r="D123" s="134"/>
      <c r="E123" s="53" t="s">
        <v>9</v>
      </c>
      <c r="F123" s="53"/>
      <c r="G123" s="134"/>
      <c r="H123" s="55"/>
    </row>
    <row r="124" spans="1:8" ht="16.5" customHeight="1" x14ac:dyDescent="0.3">
      <c r="A124" s="66">
        <v>6</v>
      </c>
      <c r="B124" s="59" t="s">
        <v>199</v>
      </c>
      <c r="C124" s="134"/>
      <c r="D124" s="134"/>
      <c r="E124" s="135" t="s">
        <v>9</v>
      </c>
      <c r="F124" s="53"/>
      <c r="G124" s="134"/>
      <c r="H124" s="44"/>
    </row>
    <row r="125" spans="1:8" ht="16.5" customHeight="1" x14ac:dyDescent="0.3">
      <c r="A125" s="66">
        <v>7</v>
      </c>
      <c r="B125" s="59" t="s">
        <v>205</v>
      </c>
      <c r="C125" s="134"/>
      <c r="D125" s="134"/>
      <c r="E125" s="135" t="s">
        <v>9</v>
      </c>
      <c r="F125" s="53"/>
      <c r="G125" s="134"/>
      <c r="H125" s="44"/>
    </row>
    <row r="126" spans="1:8" ht="17.100000000000001" customHeight="1" x14ac:dyDescent="0.3">
      <c r="A126" s="67"/>
      <c r="B126" s="219" t="s">
        <v>144</v>
      </c>
      <c r="C126" s="237" t="s">
        <v>10</v>
      </c>
      <c r="D126" s="28"/>
      <c r="E126" s="28"/>
      <c r="F126" s="28"/>
      <c r="G126" s="28"/>
      <c r="H126" s="146"/>
    </row>
    <row r="127" spans="1:8" s="104" customFormat="1" ht="17.100000000000001" customHeight="1" x14ac:dyDescent="0.3">
      <c r="A127" s="137">
        <v>1</v>
      </c>
      <c r="B127" s="116" t="s">
        <v>145</v>
      </c>
      <c r="C127" s="102"/>
      <c r="D127" s="102" t="s">
        <v>10</v>
      </c>
      <c r="E127" s="102"/>
      <c r="F127" s="102"/>
      <c r="G127" s="102"/>
      <c r="H127" s="73"/>
    </row>
    <row r="128" spans="1:8" s="104" customFormat="1" ht="17.100000000000001" customHeight="1" x14ac:dyDescent="0.3">
      <c r="A128" s="137">
        <v>2</v>
      </c>
      <c r="B128" s="116" t="s">
        <v>146</v>
      </c>
      <c r="C128" s="241"/>
      <c r="D128" s="102"/>
      <c r="E128" s="102"/>
      <c r="F128" s="102" t="s">
        <v>11</v>
      </c>
      <c r="G128" s="102"/>
      <c r="H128" s="44"/>
    </row>
    <row r="129" spans="1:8" s="104" customFormat="1" ht="19.5" customHeight="1" x14ac:dyDescent="0.3">
      <c r="A129" s="137">
        <v>3</v>
      </c>
      <c r="B129" s="116" t="s">
        <v>147</v>
      </c>
      <c r="C129" s="102"/>
      <c r="D129" s="102"/>
      <c r="E129" s="102"/>
      <c r="F129" s="102"/>
      <c r="G129" s="102"/>
      <c r="H129" s="44" t="s">
        <v>279</v>
      </c>
    </row>
    <row r="130" spans="1:8" s="104" customFormat="1" ht="20.25" customHeight="1" x14ac:dyDescent="0.3">
      <c r="A130" s="137">
        <v>4</v>
      </c>
      <c r="B130" s="116" t="s">
        <v>148</v>
      </c>
      <c r="C130" s="102"/>
      <c r="D130" s="102"/>
      <c r="E130" s="102" t="s">
        <v>9</v>
      </c>
      <c r="F130" s="102"/>
      <c r="G130" s="102"/>
      <c r="H130" s="196"/>
    </row>
    <row r="131" spans="1:8" s="104" customFormat="1" ht="20.25" customHeight="1" x14ac:dyDescent="0.3">
      <c r="A131" s="137">
        <v>5</v>
      </c>
      <c r="B131" s="116" t="s">
        <v>218</v>
      </c>
      <c r="C131" s="102"/>
      <c r="D131" s="102"/>
      <c r="E131" s="102"/>
      <c r="F131" s="102" t="s">
        <v>11</v>
      </c>
      <c r="G131" s="102"/>
      <c r="H131" s="44"/>
    </row>
    <row r="132" spans="1:8" s="104" customFormat="1" ht="18.75" customHeight="1" x14ac:dyDescent="0.3">
      <c r="A132" s="137">
        <v>6</v>
      </c>
      <c r="B132" s="116" t="s">
        <v>150</v>
      </c>
      <c r="C132" s="102"/>
      <c r="D132" s="102"/>
      <c r="E132" s="102" t="s">
        <v>9</v>
      </c>
      <c r="F132" s="102"/>
      <c r="G132" s="102"/>
      <c r="H132" s="73"/>
    </row>
    <row r="133" spans="1:8" s="104" customFormat="1" ht="18.75" customHeight="1" x14ac:dyDescent="0.3">
      <c r="A133" s="137">
        <v>7</v>
      </c>
      <c r="B133" s="116" t="s">
        <v>170</v>
      </c>
      <c r="C133" s="102"/>
      <c r="D133" s="102" t="s">
        <v>10</v>
      </c>
      <c r="E133" s="102"/>
      <c r="F133" s="102"/>
      <c r="G133" s="102"/>
      <c r="H133" s="44"/>
    </row>
    <row r="134" spans="1:8" s="104" customFormat="1" ht="18.75" customHeight="1" x14ac:dyDescent="0.3">
      <c r="A134" s="137">
        <v>8</v>
      </c>
      <c r="B134" s="116" t="s">
        <v>203</v>
      </c>
      <c r="C134" s="102"/>
      <c r="D134" s="102"/>
      <c r="E134" s="102"/>
      <c r="F134" s="102"/>
      <c r="G134" s="102"/>
      <c r="H134" s="44" t="s">
        <v>267</v>
      </c>
    </row>
    <row r="135" spans="1:8" s="104" customFormat="1" ht="18.75" customHeight="1" x14ac:dyDescent="0.3">
      <c r="A135" s="137">
        <v>9</v>
      </c>
      <c r="B135" s="116" t="s">
        <v>204</v>
      </c>
      <c r="C135" s="102"/>
      <c r="D135" s="102"/>
      <c r="E135" s="102" t="s">
        <v>9</v>
      </c>
      <c r="F135" s="102"/>
      <c r="G135" s="102"/>
      <c r="H135" s="44"/>
    </row>
    <row r="136" spans="1:8" s="104" customFormat="1" ht="18.75" customHeight="1" x14ac:dyDescent="0.3">
      <c r="A136" s="137">
        <v>10</v>
      </c>
      <c r="B136" s="116" t="s">
        <v>265</v>
      </c>
      <c r="C136" s="102"/>
      <c r="D136" s="102"/>
      <c r="E136" s="102"/>
      <c r="F136" s="102" t="s">
        <v>11</v>
      </c>
      <c r="G136" s="102"/>
      <c r="H136" s="44"/>
    </row>
    <row r="137" spans="1:8" s="104" customFormat="1" ht="18.75" customHeight="1" x14ac:dyDescent="0.3">
      <c r="A137" s="137">
        <v>11</v>
      </c>
      <c r="B137" s="116" t="s">
        <v>222</v>
      </c>
      <c r="C137" s="102"/>
      <c r="D137" s="102"/>
      <c r="E137" s="102" t="s">
        <v>9</v>
      </c>
      <c r="F137" s="102"/>
      <c r="G137" s="102"/>
      <c r="H137" s="44"/>
    </row>
    <row r="138" spans="1:8" ht="30.75" customHeight="1" x14ac:dyDescent="0.3">
      <c r="A138" s="139"/>
      <c r="B138" s="219" t="s">
        <v>244</v>
      </c>
      <c r="C138" s="63" t="s">
        <v>11</v>
      </c>
      <c r="D138" s="63"/>
      <c r="E138" s="63"/>
      <c r="F138" s="63"/>
      <c r="G138" s="63"/>
      <c r="H138" s="65"/>
    </row>
    <row r="139" spans="1:8" s="141" customFormat="1" ht="16.5" customHeight="1" x14ac:dyDescent="0.3">
      <c r="A139" s="140">
        <v>1</v>
      </c>
      <c r="B139" s="87" t="s">
        <v>151</v>
      </c>
      <c r="C139" s="39"/>
      <c r="D139" s="39"/>
      <c r="E139" s="39"/>
      <c r="F139" s="39" t="s">
        <v>11</v>
      </c>
      <c r="G139" s="39"/>
      <c r="H139" s="259"/>
    </row>
    <row r="140" spans="1:8" s="42" customFormat="1" ht="16.5" customHeight="1" x14ac:dyDescent="0.3">
      <c r="A140" s="140">
        <v>2</v>
      </c>
      <c r="B140" s="87" t="s">
        <v>122</v>
      </c>
      <c r="C140" s="69"/>
      <c r="D140" s="39"/>
      <c r="E140" s="39"/>
      <c r="F140" s="39" t="s">
        <v>11</v>
      </c>
      <c r="G140" s="39"/>
      <c r="H140" s="44"/>
    </row>
    <row r="141" spans="1:8" s="42" customFormat="1" ht="15.75" customHeight="1" x14ac:dyDescent="0.3">
      <c r="A141" s="140">
        <v>3</v>
      </c>
      <c r="B141" s="87" t="s">
        <v>152</v>
      </c>
      <c r="C141" s="238"/>
      <c r="D141" s="39"/>
      <c r="E141" s="39"/>
      <c r="F141" s="39" t="s">
        <v>11</v>
      </c>
      <c r="G141" s="39"/>
      <c r="H141" s="44"/>
    </row>
    <row r="142" spans="1:8" s="42" customFormat="1" ht="17.100000000000001" customHeight="1" x14ac:dyDescent="0.3">
      <c r="A142" s="140">
        <v>4</v>
      </c>
      <c r="B142" s="87" t="s">
        <v>154</v>
      </c>
      <c r="C142" s="39"/>
      <c r="D142" s="39"/>
      <c r="E142" s="39" t="s">
        <v>9</v>
      </c>
      <c r="F142" s="39"/>
      <c r="G142" s="39"/>
      <c r="H142" s="73"/>
    </row>
    <row r="143" spans="1:8" s="42" customFormat="1" ht="17.100000000000001" customHeight="1" x14ac:dyDescent="0.3">
      <c r="A143" s="140">
        <v>5</v>
      </c>
      <c r="B143" s="221" t="s">
        <v>155</v>
      </c>
      <c r="C143" s="39"/>
      <c r="D143" s="39"/>
      <c r="E143" s="39"/>
      <c r="F143" s="39"/>
      <c r="G143" s="39"/>
      <c r="H143" s="44" t="s">
        <v>188</v>
      </c>
    </row>
    <row r="144" spans="1:8" s="42" customFormat="1" ht="17.100000000000001" customHeight="1" x14ac:dyDescent="0.3">
      <c r="A144" s="140">
        <v>6</v>
      </c>
      <c r="B144" s="87" t="s">
        <v>156</v>
      </c>
      <c r="C144" s="39"/>
      <c r="D144" s="39"/>
      <c r="E144" s="39"/>
      <c r="F144" s="39" t="s">
        <v>11</v>
      </c>
      <c r="G144" s="39"/>
      <c r="H144" s="194"/>
    </row>
    <row r="145" spans="1:16" s="42" customFormat="1" ht="17.100000000000001" customHeight="1" x14ac:dyDescent="0.3">
      <c r="A145" s="140">
        <v>7</v>
      </c>
      <c r="B145" s="87" t="s">
        <v>157</v>
      </c>
      <c r="C145" s="39"/>
      <c r="D145" s="39"/>
      <c r="E145" s="39" t="s">
        <v>9</v>
      </c>
      <c r="F145" s="39"/>
      <c r="G145" s="39"/>
      <c r="H145" s="233"/>
    </row>
    <row r="146" spans="1:16" s="42" customFormat="1" ht="17.100000000000001" customHeight="1" x14ac:dyDescent="0.3">
      <c r="A146" s="140">
        <v>8</v>
      </c>
      <c r="B146" s="87" t="s">
        <v>153</v>
      </c>
      <c r="C146" s="39"/>
      <c r="D146" s="39"/>
      <c r="E146" s="39"/>
      <c r="F146" s="39" t="s">
        <v>11</v>
      </c>
      <c r="G146" s="39"/>
      <c r="H146" s="44" t="s">
        <v>337</v>
      </c>
    </row>
    <row r="147" spans="1:16" s="104" customFormat="1" ht="17.100000000000001" customHeight="1" x14ac:dyDescent="0.3">
      <c r="A147" s="140">
        <v>9</v>
      </c>
      <c r="B147" s="116" t="s">
        <v>230</v>
      </c>
      <c r="C147" s="102"/>
      <c r="D147" s="102"/>
      <c r="E147" s="102" t="s">
        <v>9</v>
      </c>
      <c r="F147" s="39"/>
      <c r="G147" s="102"/>
      <c r="H147" s="144"/>
    </row>
    <row r="148" spans="1:16" s="104" customFormat="1" ht="17.100000000000001" customHeight="1" x14ac:dyDescent="0.3">
      <c r="A148" s="140">
        <v>10</v>
      </c>
      <c r="B148" s="116" t="s">
        <v>207</v>
      </c>
      <c r="C148" s="102"/>
      <c r="D148" s="102"/>
      <c r="E148" s="102" t="s">
        <v>9</v>
      </c>
      <c r="F148" s="39"/>
      <c r="G148" s="102"/>
      <c r="H148" s="196"/>
    </row>
    <row r="149" spans="1:16" ht="34.5" customHeight="1" x14ac:dyDescent="0.3">
      <c r="A149" s="67"/>
      <c r="B149" s="219" t="s">
        <v>186</v>
      </c>
      <c r="C149" s="242" t="s">
        <v>11</v>
      </c>
      <c r="D149" s="190"/>
      <c r="E149" s="28"/>
      <c r="F149" s="28"/>
      <c r="G149" s="28"/>
      <c r="H149" s="146"/>
      <c r="P149" s="31">
        <f>2023-2009</f>
        <v>14</v>
      </c>
    </row>
    <row r="150" spans="1:16" s="42" customFormat="1" ht="17.100000000000001" customHeight="1" x14ac:dyDescent="0.3">
      <c r="A150" s="69">
        <v>1</v>
      </c>
      <c r="B150" s="87" t="s">
        <v>159</v>
      </c>
      <c r="C150" s="176"/>
      <c r="D150" s="39"/>
      <c r="E150" s="189"/>
      <c r="F150" s="39"/>
      <c r="G150" s="39"/>
      <c r="H150" s="44" t="s">
        <v>188</v>
      </c>
    </row>
    <row r="151" spans="1:16" s="42" customFormat="1" ht="17.100000000000001" customHeight="1" x14ac:dyDescent="0.3">
      <c r="A151" s="69">
        <v>2</v>
      </c>
      <c r="B151" s="87" t="s">
        <v>161</v>
      </c>
      <c r="C151" s="176"/>
      <c r="D151" s="39"/>
      <c r="E151" s="189"/>
      <c r="F151" s="39"/>
      <c r="G151" s="39"/>
      <c r="H151" s="44" t="s">
        <v>188</v>
      </c>
    </row>
    <row r="152" spans="1:16" s="42" customFormat="1" ht="17.100000000000001" customHeight="1" x14ac:dyDescent="0.3">
      <c r="A152" s="69">
        <v>3</v>
      </c>
      <c r="B152" s="87" t="s">
        <v>98</v>
      </c>
      <c r="C152" s="176"/>
      <c r="D152" s="39"/>
      <c r="E152" s="189"/>
      <c r="F152" s="39" t="s">
        <v>11</v>
      </c>
      <c r="G152" s="39"/>
      <c r="H152" s="261" t="s">
        <v>337</v>
      </c>
    </row>
    <row r="153" spans="1:16" s="42" customFormat="1" ht="17.100000000000001" customHeight="1" x14ac:dyDescent="0.3">
      <c r="A153" s="69">
        <v>4</v>
      </c>
      <c r="B153" s="87" t="s">
        <v>160</v>
      </c>
      <c r="C153" s="176"/>
      <c r="D153" s="39"/>
      <c r="E153" s="189"/>
      <c r="F153" s="39" t="s">
        <v>11</v>
      </c>
      <c r="G153" s="39"/>
      <c r="H153" s="44"/>
    </row>
    <row r="154" spans="1:16" s="42" customFormat="1" ht="17.100000000000001" customHeight="1" x14ac:dyDescent="0.3">
      <c r="A154" s="69">
        <v>5</v>
      </c>
      <c r="B154" s="87" t="s">
        <v>162</v>
      </c>
      <c r="C154" s="176"/>
      <c r="D154" s="39"/>
      <c r="E154" s="189" t="s">
        <v>9</v>
      </c>
      <c r="F154" s="39"/>
      <c r="G154" s="39"/>
      <c r="H154" s="44"/>
    </row>
    <row r="155" spans="1:16" s="42" customFormat="1" ht="17.100000000000001" customHeight="1" x14ac:dyDescent="0.3">
      <c r="A155" s="69">
        <v>6</v>
      </c>
      <c r="B155" s="87" t="s">
        <v>92</v>
      </c>
      <c r="C155" s="176"/>
      <c r="D155" s="39"/>
      <c r="E155" s="189" t="s">
        <v>9</v>
      </c>
      <c r="F155" s="39"/>
      <c r="G155" s="39"/>
      <c r="H155" s="44"/>
    </row>
    <row r="156" spans="1:16" s="42" customFormat="1" ht="17.100000000000001" customHeight="1" x14ac:dyDescent="0.3">
      <c r="A156" s="69">
        <v>7</v>
      </c>
      <c r="B156" s="87" t="s">
        <v>221</v>
      </c>
      <c r="C156" s="176"/>
      <c r="D156" s="39"/>
      <c r="E156" s="189"/>
      <c r="F156" s="39" t="s">
        <v>11</v>
      </c>
      <c r="G156" s="39"/>
      <c r="H156" s="44"/>
    </row>
    <row r="157" spans="1:16" s="42" customFormat="1" ht="17.100000000000001" customHeight="1" x14ac:dyDescent="0.3">
      <c r="A157" s="69">
        <v>8</v>
      </c>
      <c r="B157" s="85" t="s">
        <v>120</v>
      </c>
      <c r="C157" s="260"/>
      <c r="D157" s="39"/>
      <c r="E157" s="189"/>
      <c r="F157" s="39" t="s">
        <v>11</v>
      </c>
      <c r="G157" s="39"/>
      <c r="H157" s="194"/>
    </row>
    <row r="158" spans="1:16" s="42" customFormat="1" ht="17.100000000000001" customHeight="1" x14ac:dyDescent="0.3">
      <c r="A158" s="69">
        <v>9</v>
      </c>
      <c r="B158" s="222" t="s">
        <v>116</v>
      </c>
      <c r="C158" s="260"/>
      <c r="D158" s="102"/>
      <c r="E158" s="189" t="s">
        <v>9</v>
      </c>
      <c r="F158" s="39"/>
      <c r="G158" s="39"/>
      <c r="H158" s="44"/>
    </row>
    <row r="159" spans="1:16" s="42" customFormat="1" ht="17.100000000000001" customHeight="1" x14ac:dyDescent="0.3">
      <c r="A159" s="69">
        <v>10</v>
      </c>
      <c r="B159" s="222" t="s">
        <v>249</v>
      </c>
      <c r="C159" s="260"/>
      <c r="D159" s="102"/>
      <c r="E159" s="189" t="s">
        <v>9</v>
      </c>
      <c r="F159" s="39"/>
      <c r="G159" s="39"/>
      <c r="H159" s="212"/>
    </row>
    <row r="160" spans="1:16" s="42" customFormat="1" ht="17.100000000000001" customHeight="1" x14ac:dyDescent="0.3">
      <c r="A160" s="69">
        <v>11</v>
      </c>
      <c r="B160" s="148" t="s">
        <v>224</v>
      </c>
      <c r="C160" s="260"/>
      <c r="D160" s="39"/>
      <c r="E160" s="189"/>
      <c r="F160" s="39" t="s">
        <v>11</v>
      </c>
      <c r="G160" s="39"/>
      <c r="H160" s="44"/>
    </row>
    <row r="161" spans="1:8" s="42" customFormat="1" ht="17.100000000000001" customHeight="1" x14ac:dyDescent="0.3">
      <c r="A161" s="69">
        <v>12</v>
      </c>
      <c r="B161" s="223" t="s">
        <v>208</v>
      </c>
      <c r="C161" s="260"/>
      <c r="D161" s="39"/>
      <c r="E161" s="189" t="s">
        <v>9</v>
      </c>
      <c r="F161" s="39"/>
      <c r="G161" s="39"/>
      <c r="H161" s="44"/>
    </row>
    <row r="162" spans="1:8" ht="19.5" customHeight="1" x14ac:dyDescent="0.3">
      <c r="A162" s="67"/>
      <c r="B162" s="219" t="s">
        <v>246</v>
      </c>
      <c r="C162" s="28" t="s">
        <v>9</v>
      </c>
      <c r="D162" s="81"/>
      <c r="E162" s="28"/>
      <c r="F162" s="28"/>
      <c r="G162" s="28"/>
      <c r="H162" s="65"/>
    </row>
    <row r="163" spans="1:8" s="42" customFormat="1" ht="17.100000000000001" customHeight="1" x14ac:dyDescent="0.3">
      <c r="A163" s="69">
        <v>1</v>
      </c>
      <c r="B163" s="37" t="s">
        <v>2</v>
      </c>
      <c r="C163" s="238"/>
      <c r="D163" s="39"/>
      <c r="E163" s="39"/>
      <c r="F163" s="39" t="s">
        <v>11</v>
      </c>
      <c r="G163" s="39"/>
      <c r="H163" s="261" t="s">
        <v>337</v>
      </c>
    </row>
    <row r="164" spans="1:8" s="42" customFormat="1" ht="17.100000000000001" customHeight="1" x14ac:dyDescent="0.3">
      <c r="A164" s="69">
        <v>2</v>
      </c>
      <c r="B164" s="87" t="s">
        <v>164</v>
      </c>
      <c r="C164" s="39"/>
      <c r="D164" s="39"/>
      <c r="E164" s="39"/>
      <c r="F164" s="39" t="s">
        <v>11</v>
      </c>
      <c r="G164" s="39"/>
      <c r="H164" s="44"/>
    </row>
    <row r="165" spans="1:8" s="42" customFormat="1" ht="17.100000000000001" customHeight="1" x14ac:dyDescent="0.3">
      <c r="A165" s="69">
        <v>3</v>
      </c>
      <c r="B165" s="87" t="s">
        <v>165</v>
      </c>
      <c r="C165" s="36"/>
      <c r="D165" s="39"/>
      <c r="E165" s="39" t="s">
        <v>9</v>
      </c>
      <c r="F165" s="39"/>
      <c r="G165" s="39"/>
      <c r="H165" s="177"/>
    </row>
    <row r="166" spans="1:8" s="42" customFormat="1" ht="17.100000000000001" customHeight="1" x14ac:dyDescent="0.3">
      <c r="A166" s="69">
        <v>4</v>
      </c>
      <c r="B166" s="87" t="s">
        <v>101</v>
      </c>
      <c r="C166" s="238"/>
      <c r="D166" s="39"/>
      <c r="E166" s="39" t="s">
        <v>9</v>
      </c>
      <c r="F166" s="39"/>
      <c r="G166" s="39"/>
      <c r="H166" s="44"/>
    </row>
    <row r="167" spans="1:8" s="42" customFormat="1" ht="17.100000000000001" customHeight="1" x14ac:dyDescent="0.3">
      <c r="A167" s="69">
        <v>5</v>
      </c>
      <c r="B167" s="87" t="s">
        <v>201</v>
      </c>
      <c r="C167" s="39"/>
      <c r="D167" s="39"/>
      <c r="E167" s="39"/>
      <c r="F167" s="39" t="s">
        <v>11</v>
      </c>
      <c r="G167" s="39"/>
      <c r="H167" s="44"/>
    </row>
    <row r="168" spans="1:8" s="42" customFormat="1" ht="17.100000000000001" customHeight="1" x14ac:dyDescent="0.3">
      <c r="A168" s="69">
        <v>6</v>
      </c>
      <c r="B168" s="87" t="s">
        <v>107</v>
      </c>
      <c r="C168" s="39"/>
      <c r="D168" s="39"/>
      <c r="E168" s="39" t="s">
        <v>9</v>
      </c>
      <c r="F168" s="39"/>
      <c r="G168" s="39"/>
      <c r="H168" s="212"/>
    </row>
    <row r="169" spans="1:8" s="42" customFormat="1" ht="17.100000000000001" customHeight="1" x14ac:dyDescent="0.3">
      <c r="A169" s="69">
        <v>7</v>
      </c>
      <c r="B169" s="87" t="s">
        <v>247</v>
      </c>
      <c r="C169" s="39"/>
      <c r="D169" s="39"/>
      <c r="E169" s="39"/>
      <c r="F169" s="39" t="s">
        <v>11</v>
      </c>
      <c r="G169" s="39"/>
      <c r="H169" s="212"/>
    </row>
    <row r="170" spans="1:8" ht="33" customHeight="1" x14ac:dyDescent="0.3">
      <c r="A170" s="67"/>
      <c r="B170" s="219" t="s">
        <v>243</v>
      </c>
      <c r="C170" s="63" t="s">
        <v>9</v>
      </c>
      <c r="D170" s="63"/>
      <c r="E170" s="63"/>
      <c r="F170" s="63"/>
      <c r="G170" s="63"/>
      <c r="H170" s="146"/>
    </row>
    <row r="171" spans="1:8" s="42" customFormat="1" ht="17.100000000000001" customHeight="1" x14ac:dyDescent="0.3">
      <c r="A171" s="69">
        <v>1</v>
      </c>
      <c r="B171" s="87" t="s">
        <v>76</v>
      </c>
      <c r="C171" s="39"/>
      <c r="D171" s="39"/>
      <c r="E171" s="39"/>
      <c r="F171" s="39" t="s">
        <v>11</v>
      </c>
      <c r="G171" s="39"/>
      <c r="H171" s="261" t="s">
        <v>337</v>
      </c>
    </row>
    <row r="172" spans="1:8" s="42" customFormat="1" ht="17.100000000000001" customHeight="1" x14ac:dyDescent="0.3">
      <c r="A172" s="69">
        <v>2</v>
      </c>
      <c r="B172" s="87" t="s">
        <v>167</v>
      </c>
      <c r="C172" s="39"/>
      <c r="D172" s="39"/>
      <c r="E172" s="39" t="s">
        <v>9</v>
      </c>
      <c r="F172" s="39"/>
      <c r="G172" s="39"/>
      <c r="H172" s="44"/>
    </row>
    <row r="173" spans="1:8" s="42" customFormat="1" ht="17.100000000000001" customHeight="1" x14ac:dyDescent="0.3">
      <c r="A173" s="69">
        <v>3</v>
      </c>
      <c r="B173" s="87" t="s">
        <v>109</v>
      </c>
      <c r="C173" s="39"/>
      <c r="D173" s="39"/>
      <c r="E173" s="39"/>
      <c r="F173" s="39"/>
      <c r="G173" s="39"/>
      <c r="H173" s="212" t="s">
        <v>294</v>
      </c>
    </row>
    <row r="174" spans="1:8" s="42" customFormat="1" ht="17.100000000000001" customHeight="1" x14ac:dyDescent="0.3">
      <c r="A174" s="69">
        <v>4</v>
      </c>
      <c r="B174" s="87" t="s">
        <v>93</v>
      </c>
      <c r="C174" s="39"/>
      <c r="D174" s="39"/>
      <c r="E174" s="39" t="s">
        <v>9</v>
      </c>
      <c r="F174" s="39"/>
      <c r="G174" s="39"/>
      <c r="H174" s="44"/>
    </row>
    <row r="175" spans="1:8" s="42" customFormat="1" ht="17.100000000000001" customHeight="1" x14ac:dyDescent="0.3">
      <c r="A175" s="69">
        <v>5</v>
      </c>
      <c r="B175" s="87" t="s">
        <v>119</v>
      </c>
      <c r="C175" s="39"/>
      <c r="D175" s="39"/>
      <c r="E175" s="39" t="s">
        <v>9</v>
      </c>
      <c r="F175" s="39"/>
      <c r="G175" s="39"/>
      <c r="H175" s="194"/>
    </row>
    <row r="176" spans="1:8" s="42" customFormat="1" ht="17.100000000000001" customHeight="1" x14ac:dyDescent="0.3">
      <c r="A176" s="69">
        <v>6</v>
      </c>
      <c r="B176" s="87" t="s">
        <v>169</v>
      </c>
      <c r="C176" s="39"/>
      <c r="D176" s="39"/>
      <c r="E176" s="39" t="s">
        <v>9</v>
      </c>
      <c r="F176" s="39"/>
      <c r="G176" s="39"/>
      <c r="H176" s="109"/>
    </row>
    <row r="177" spans="1:8" s="42" customFormat="1" ht="17.100000000000001" customHeight="1" x14ac:dyDescent="0.3">
      <c r="A177" s="69">
        <v>7</v>
      </c>
      <c r="B177" s="87" t="s">
        <v>223</v>
      </c>
      <c r="C177" s="238"/>
      <c r="D177" s="39"/>
      <c r="E177" s="39"/>
      <c r="F177" s="39" t="s">
        <v>11</v>
      </c>
      <c r="G177" s="39"/>
      <c r="H177" s="212"/>
    </row>
    <row r="178" spans="1:8" ht="17.100000000000001" customHeight="1" x14ac:dyDescent="0.3">
      <c r="A178" s="69">
        <v>8</v>
      </c>
      <c r="B178" s="59" t="s">
        <v>168</v>
      </c>
      <c r="C178" s="53"/>
      <c r="D178" s="53"/>
      <c r="E178" s="53" t="s">
        <v>9</v>
      </c>
      <c r="F178" s="39"/>
      <c r="G178" s="53"/>
      <c r="H178" s="44"/>
    </row>
    <row r="179" spans="1:8" ht="31.5" customHeight="1" x14ac:dyDescent="0.3">
      <c r="A179" s="60"/>
      <c r="B179" s="219" t="s">
        <v>172</v>
      </c>
      <c r="C179" s="63" t="s">
        <v>10</v>
      </c>
      <c r="D179" s="63"/>
      <c r="E179" s="63"/>
      <c r="F179" s="63"/>
      <c r="G179" s="63"/>
      <c r="H179" s="65"/>
    </row>
    <row r="180" spans="1:8" ht="17.100000000000001" customHeight="1" x14ac:dyDescent="0.3">
      <c r="A180" s="66">
        <v>1</v>
      </c>
      <c r="B180" s="59" t="s">
        <v>173</v>
      </c>
      <c r="C180" s="53"/>
      <c r="D180" s="53"/>
      <c r="E180" s="53" t="s">
        <v>9</v>
      </c>
      <c r="F180" s="53"/>
      <c r="G180" s="53"/>
      <c r="H180" s="44"/>
    </row>
    <row r="181" spans="1:8" ht="17.100000000000001" customHeight="1" x14ac:dyDescent="0.3">
      <c r="A181" s="66">
        <v>2</v>
      </c>
      <c r="B181" s="59" t="s">
        <v>175</v>
      </c>
      <c r="C181" s="53"/>
      <c r="D181" s="53"/>
      <c r="E181" s="53" t="s">
        <v>9</v>
      </c>
      <c r="F181" s="53"/>
      <c r="G181" s="53"/>
      <c r="H181" s="55"/>
    </row>
    <row r="182" spans="1:8" ht="17.100000000000001" customHeight="1" x14ac:dyDescent="0.3">
      <c r="A182" s="66">
        <v>3</v>
      </c>
      <c r="B182" s="59" t="s">
        <v>174</v>
      </c>
      <c r="C182" s="53"/>
      <c r="D182" s="53"/>
      <c r="E182" s="53" t="s">
        <v>9</v>
      </c>
      <c r="F182" s="53"/>
      <c r="G182" s="53"/>
      <c r="H182" s="44"/>
    </row>
    <row r="183" spans="1:8" ht="17.100000000000001" customHeight="1" x14ac:dyDescent="0.3">
      <c r="A183" s="66">
        <v>4</v>
      </c>
      <c r="B183" s="59" t="s">
        <v>219</v>
      </c>
      <c r="C183" s="53"/>
      <c r="D183" s="53" t="s">
        <v>10</v>
      </c>
      <c r="E183" s="53"/>
      <c r="F183" s="53"/>
      <c r="G183" s="53"/>
      <c r="H183" s="44"/>
    </row>
    <row r="184" spans="1:8" ht="17.100000000000001" customHeight="1" x14ac:dyDescent="0.3">
      <c r="A184" s="66">
        <v>5</v>
      </c>
      <c r="B184" s="59" t="s">
        <v>256</v>
      </c>
      <c r="C184" s="53"/>
      <c r="D184" s="53"/>
      <c r="E184" s="53"/>
      <c r="F184" s="53" t="s">
        <v>11</v>
      </c>
      <c r="G184" s="53"/>
      <c r="H184" s="44"/>
    </row>
    <row r="185" spans="1:8" s="151" customFormat="1" ht="33" customHeight="1" x14ac:dyDescent="0.3">
      <c r="A185" s="25"/>
      <c r="B185" s="173" t="s">
        <v>228</v>
      </c>
      <c r="C185" s="237" t="s">
        <v>10</v>
      </c>
      <c r="D185" s="28"/>
      <c r="E185" s="28"/>
      <c r="F185" s="28"/>
      <c r="G185" s="28"/>
      <c r="H185" s="65"/>
    </row>
    <row r="186" spans="1:8" s="42" customFormat="1" ht="17.100000000000001" customHeight="1" x14ac:dyDescent="0.3">
      <c r="A186" s="36">
        <v>1</v>
      </c>
      <c r="B186" s="85" t="s">
        <v>77</v>
      </c>
      <c r="C186" s="39"/>
      <c r="D186" s="39"/>
      <c r="E186" s="39"/>
      <c r="F186" s="39"/>
      <c r="G186" s="39"/>
      <c r="H186" s="44" t="s">
        <v>188</v>
      </c>
    </row>
    <row r="187" spans="1:8" s="42" customFormat="1" ht="17.100000000000001" customHeight="1" x14ac:dyDescent="0.3">
      <c r="A187" s="36">
        <v>2</v>
      </c>
      <c r="B187" s="45" t="s">
        <v>56</v>
      </c>
      <c r="C187" s="39"/>
      <c r="D187" s="39"/>
      <c r="E187" s="39"/>
      <c r="F187" s="39" t="s">
        <v>11</v>
      </c>
      <c r="G187" s="39"/>
      <c r="H187" s="44"/>
    </row>
    <row r="188" spans="1:8" s="42" customFormat="1" ht="17.100000000000001" customHeight="1" x14ac:dyDescent="0.3">
      <c r="A188" s="36">
        <v>3</v>
      </c>
      <c r="B188" s="37" t="s">
        <v>261</v>
      </c>
      <c r="C188" s="39"/>
      <c r="D188" s="39"/>
      <c r="E188" s="39" t="s">
        <v>9</v>
      </c>
      <c r="F188" s="39"/>
      <c r="G188" s="39"/>
      <c r="H188" s="44"/>
    </row>
    <row r="189" spans="1:8" s="42" customFormat="1" ht="17.100000000000001" customHeight="1" x14ac:dyDescent="0.3">
      <c r="A189" s="36">
        <v>4</v>
      </c>
      <c r="B189" s="85" t="s">
        <v>74</v>
      </c>
      <c r="C189" s="39"/>
      <c r="D189" s="39" t="s">
        <v>10</v>
      </c>
      <c r="E189" s="39"/>
      <c r="F189" s="39"/>
      <c r="G189" s="39"/>
      <c r="H189" s="44"/>
    </row>
    <row r="190" spans="1:8" s="42" customFormat="1" ht="18.75" customHeight="1" x14ac:dyDescent="0.3">
      <c r="A190" s="36">
        <v>5</v>
      </c>
      <c r="B190" s="87" t="s">
        <v>149</v>
      </c>
      <c r="C190" s="39"/>
      <c r="D190" s="39"/>
      <c r="E190" s="39" t="s">
        <v>9</v>
      </c>
      <c r="F190" s="39"/>
      <c r="G190" s="39"/>
      <c r="H190" s="194"/>
    </row>
    <row r="191" spans="1:8" s="42" customFormat="1" ht="17.100000000000001" customHeight="1" x14ac:dyDescent="0.3">
      <c r="A191" s="36">
        <v>6</v>
      </c>
      <c r="B191" s="87" t="s">
        <v>80</v>
      </c>
      <c r="C191" s="39"/>
      <c r="D191" s="39"/>
      <c r="E191" s="39" t="s">
        <v>9</v>
      </c>
      <c r="F191" s="39"/>
      <c r="G191" s="39"/>
      <c r="H191" s="73"/>
    </row>
    <row r="192" spans="1:8" s="42" customFormat="1" ht="17.100000000000001" customHeight="1" x14ac:dyDescent="0.3">
      <c r="A192" s="36">
        <v>7</v>
      </c>
      <c r="B192" s="85" t="s">
        <v>187</v>
      </c>
      <c r="C192" s="39"/>
      <c r="D192" s="39" t="s">
        <v>10</v>
      </c>
      <c r="E192" s="39"/>
      <c r="F192" s="39"/>
      <c r="G192" s="39"/>
      <c r="H192" s="44"/>
    </row>
    <row r="193" spans="1:8" s="42" customFormat="1" ht="17.100000000000001" customHeight="1" x14ac:dyDescent="0.3">
      <c r="A193" s="36">
        <v>8</v>
      </c>
      <c r="B193" s="87" t="s">
        <v>137</v>
      </c>
      <c r="C193" s="39"/>
      <c r="D193" s="39"/>
      <c r="E193" s="39" t="s">
        <v>9</v>
      </c>
      <c r="F193" s="39"/>
      <c r="G193" s="39"/>
      <c r="H193" s="194"/>
    </row>
    <row r="194" spans="1:8" s="42" customFormat="1" ht="17.100000000000001" customHeight="1" x14ac:dyDescent="0.3">
      <c r="A194" s="36">
        <v>9</v>
      </c>
      <c r="B194" s="87" t="s">
        <v>138</v>
      </c>
      <c r="C194" s="39"/>
      <c r="D194" s="39"/>
      <c r="E194" s="39"/>
      <c r="F194" s="39"/>
      <c r="G194" s="39"/>
      <c r="H194" s="44" t="s">
        <v>188</v>
      </c>
    </row>
    <row r="195" spans="1:8" s="42" customFormat="1" ht="17.100000000000001" customHeight="1" x14ac:dyDescent="0.3">
      <c r="A195" s="36">
        <v>10</v>
      </c>
      <c r="B195" s="224" t="s">
        <v>139</v>
      </c>
      <c r="C195" s="92"/>
      <c r="D195" s="92"/>
      <c r="E195" s="92" t="s">
        <v>9</v>
      </c>
      <c r="F195" s="92"/>
      <c r="G195" s="92"/>
      <c r="H195" s="44"/>
    </row>
    <row r="196" spans="1:8" ht="17.100000000000001" customHeight="1" x14ac:dyDescent="0.3">
      <c r="A196" s="25"/>
      <c r="B196" s="49" t="s">
        <v>91</v>
      </c>
      <c r="C196" s="237" t="s">
        <v>10</v>
      </c>
      <c r="D196" s="28"/>
      <c r="E196" s="28"/>
      <c r="F196" s="28"/>
      <c r="G196" s="28"/>
      <c r="H196" s="146"/>
    </row>
    <row r="197" spans="1:8" s="42" customFormat="1" ht="17.100000000000001" customHeight="1" x14ac:dyDescent="0.3">
      <c r="A197" s="36">
        <v>1</v>
      </c>
      <c r="B197" s="37" t="s">
        <v>31</v>
      </c>
      <c r="C197" s="39"/>
      <c r="D197" s="39" t="s">
        <v>10</v>
      </c>
      <c r="E197" s="39"/>
      <c r="F197" s="39"/>
      <c r="G197" s="39"/>
      <c r="H197" s="44"/>
    </row>
    <row r="198" spans="1:8" s="42" customFormat="1" ht="17.100000000000001" customHeight="1" x14ac:dyDescent="0.3">
      <c r="A198" s="36">
        <v>2</v>
      </c>
      <c r="B198" s="37" t="s">
        <v>40</v>
      </c>
      <c r="C198" s="39"/>
      <c r="D198" s="39"/>
      <c r="E198" s="39" t="s">
        <v>9</v>
      </c>
      <c r="F198" s="39"/>
      <c r="G198" s="39"/>
      <c r="H198" s="44"/>
    </row>
    <row r="199" spans="1:8" s="42" customFormat="1" ht="17.100000000000001" customHeight="1" x14ac:dyDescent="0.3">
      <c r="A199" s="36">
        <v>3</v>
      </c>
      <c r="B199" s="37" t="s">
        <v>78</v>
      </c>
      <c r="C199" s="39"/>
      <c r="D199" s="39"/>
      <c r="E199" s="39" t="s">
        <v>9</v>
      </c>
      <c r="F199" s="39"/>
      <c r="G199" s="39"/>
      <c r="H199" s="212"/>
    </row>
    <row r="200" spans="1:8" s="42" customFormat="1" ht="17.100000000000001" customHeight="1" x14ac:dyDescent="0.3">
      <c r="A200" s="36">
        <v>4</v>
      </c>
      <c r="B200" s="37" t="s">
        <v>36</v>
      </c>
      <c r="C200" s="39"/>
      <c r="D200" s="39"/>
      <c r="E200" s="39"/>
      <c r="F200" s="39" t="s">
        <v>11</v>
      </c>
      <c r="G200" s="39"/>
      <c r="H200" s="44"/>
    </row>
    <row r="201" spans="1:8" s="42" customFormat="1" ht="17.100000000000001" customHeight="1" x14ac:dyDescent="0.3">
      <c r="A201" s="36">
        <v>5</v>
      </c>
      <c r="B201" s="37" t="s">
        <v>33</v>
      </c>
      <c r="C201" s="39"/>
      <c r="D201" s="39"/>
      <c r="E201" s="39" t="s">
        <v>9</v>
      </c>
      <c r="F201" s="39"/>
      <c r="G201" s="39"/>
      <c r="H201" s="44"/>
    </row>
    <row r="202" spans="1:8" s="42" customFormat="1" ht="17.100000000000001" customHeight="1" x14ac:dyDescent="0.3">
      <c r="A202" s="36">
        <v>6</v>
      </c>
      <c r="B202" s="37" t="s">
        <v>121</v>
      </c>
      <c r="C202" s="39"/>
      <c r="D202" s="39"/>
      <c r="E202" s="39" t="s">
        <v>9</v>
      </c>
      <c r="F202" s="39"/>
      <c r="G202" s="39"/>
      <c r="H202" s="44"/>
    </row>
    <row r="203" spans="1:8" ht="17.100000000000001" customHeight="1" x14ac:dyDescent="0.3">
      <c r="A203" s="25"/>
      <c r="B203" s="26" t="s">
        <v>35</v>
      </c>
      <c r="C203" s="237" t="s">
        <v>10</v>
      </c>
      <c r="D203" s="28"/>
      <c r="E203" s="28"/>
      <c r="F203" s="28"/>
      <c r="G203" s="28"/>
      <c r="H203" s="146"/>
    </row>
    <row r="204" spans="1:8" s="42" customFormat="1" ht="17.100000000000001" customHeight="1" x14ac:dyDescent="0.3">
      <c r="A204" s="36">
        <v>1</v>
      </c>
      <c r="B204" s="45" t="s">
        <v>65</v>
      </c>
      <c r="C204" s="39"/>
      <c r="D204" s="39" t="s">
        <v>10</v>
      </c>
      <c r="E204" s="39"/>
      <c r="F204" s="39"/>
      <c r="G204" s="39"/>
      <c r="H204" s="216"/>
    </row>
    <row r="205" spans="1:8" s="42" customFormat="1" ht="17.100000000000001" customHeight="1" x14ac:dyDescent="0.3">
      <c r="A205" s="36">
        <v>2</v>
      </c>
      <c r="B205" s="37" t="s">
        <v>32</v>
      </c>
      <c r="C205" s="39"/>
      <c r="D205" s="39" t="s">
        <v>10</v>
      </c>
      <c r="E205" s="39"/>
      <c r="F205" s="39"/>
      <c r="G205" s="39"/>
      <c r="H205" s="216"/>
    </row>
    <row r="206" spans="1:8" s="42" customFormat="1" ht="17.100000000000001" customHeight="1" x14ac:dyDescent="0.3">
      <c r="A206" s="36">
        <v>3</v>
      </c>
      <c r="B206" s="87" t="s">
        <v>136</v>
      </c>
      <c r="C206" s="39"/>
      <c r="D206" s="39"/>
      <c r="E206" s="39" t="s">
        <v>9</v>
      </c>
      <c r="F206" s="39"/>
      <c r="G206" s="39"/>
      <c r="H206" s="216"/>
    </row>
    <row r="207" spans="1:8" s="42" customFormat="1" ht="17.100000000000001" customHeight="1" x14ac:dyDescent="0.3">
      <c r="A207" s="36">
        <v>4</v>
      </c>
      <c r="B207" s="87" t="s">
        <v>120</v>
      </c>
      <c r="C207" s="39"/>
      <c r="D207" s="39"/>
      <c r="E207" s="39" t="s">
        <v>9</v>
      </c>
      <c r="F207" s="39"/>
      <c r="G207" s="39"/>
      <c r="H207" s="216"/>
    </row>
    <row r="208" spans="1:8" ht="17.100000000000001" customHeight="1" x14ac:dyDescent="0.3">
      <c r="A208" s="43">
        <f>COUNT(A5:A207)</f>
        <v>177</v>
      </c>
      <c r="B208" s="159" t="s">
        <v>47</v>
      </c>
      <c r="C208" s="32">
        <f>COUNTA(C5:C207)</f>
        <v>25</v>
      </c>
      <c r="D208" s="32">
        <f>COUNTA(D5:D207)</f>
        <v>26</v>
      </c>
      <c r="E208" s="32">
        <f>COUNTA(E5:E207)</f>
        <v>88</v>
      </c>
      <c r="F208" s="32">
        <f>COUNTA(F5:F207)</f>
        <v>47</v>
      </c>
      <c r="G208" s="32">
        <f>COUNTA(G5:G207)</f>
        <v>0</v>
      </c>
      <c r="H208" s="161"/>
    </row>
    <row r="209" spans="2:8" ht="18" x14ac:dyDescent="0.3">
      <c r="B209" s="162"/>
      <c r="C209" s="162"/>
      <c r="D209" s="162"/>
      <c r="E209" s="162"/>
      <c r="F209" s="163"/>
      <c r="G209" s="163"/>
      <c r="H209" s="164"/>
    </row>
    <row r="210" spans="2:8" s="165" customFormat="1" ht="20.25" x14ac:dyDescent="0.35">
      <c r="B210" s="166" t="s">
        <v>49</v>
      </c>
      <c r="C210" s="167"/>
      <c r="D210" s="166"/>
      <c r="E210" s="166"/>
      <c r="F210" s="358" t="s">
        <v>50</v>
      </c>
      <c r="G210" s="358"/>
      <c r="H210" s="358"/>
    </row>
    <row r="211" spans="2:8" x14ac:dyDescent="0.3">
      <c r="B211" s="74"/>
    </row>
    <row r="212" spans="2:8" x14ac:dyDescent="0.3">
      <c r="B212" s="74"/>
    </row>
    <row r="213" spans="2:8" x14ac:dyDescent="0.3">
      <c r="B213" s="74"/>
    </row>
    <row r="214" spans="2:8" x14ac:dyDescent="0.3">
      <c r="B214" s="74"/>
    </row>
    <row r="215" spans="2:8" x14ac:dyDescent="0.3">
      <c r="B215" s="168" t="s">
        <v>114</v>
      </c>
      <c r="F215" s="346" t="s">
        <v>143</v>
      </c>
      <c r="G215" s="346"/>
      <c r="H215" s="346"/>
    </row>
    <row r="217" spans="2:8" ht="23.25" customHeight="1" x14ac:dyDescent="0.3"/>
    <row r="218" spans="2:8" ht="23.25" customHeight="1" x14ac:dyDescent="0.3"/>
    <row r="222" spans="2:8" ht="25.5" customHeight="1" x14ac:dyDescent="0.3"/>
  </sheetData>
  <mergeCells count="7">
    <mergeCell ref="F215:H215"/>
    <mergeCell ref="A1:H1"/>
    <mergeCell ref="A3:A4"/>
    <mergeCell ref="B3:B4"/>
    <mergeCell ref="C3:G3"/>
    <mergeCell ref="H3:H4"/>
    <mergeCell ref="F210:H210"/>
  </mergeCells>
  <pageMargins left="0.25" right="0.2" top="0.2" bottom="0.2" header="0.2" footer="0.2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F9D5F-26F4-46E5-80D9-711366611672}">
  <dimension ref="B1:J17"/>
  <sheetViews>
    <sheetView topLeftCell="A10" workbookViewId="0">
      <selection activeCell="C17" sqref="C17"/>
    </sheetView>
  </sheetViews>
  <sheetFormatPr defaultRowHeight="17.25" x14ac:dyDescent="0.3"/>
  <cols>
    <col min="1" max="1" width="1.42578125" style="1" customWidth="1"/>
    <col min="2" max="2" width="4.28515625" style="1" customWidth="1"/>
    <col min="3" max="3" width="24.140625" style="1" customWidth="1"/>
    <col min="4" max="4" width="12.42578125" style="1" customWidth="1"/>
    <col min="5" max="5" width="20.5703125" style="1" customWidth="1"/>
    <col min="6" max="9" width="6.28515625" style="1" customWidth="1"/>
    <col min="10" max="10" width="13.7109375" style="1" customWidth="1"/>
    <col min="11" max="16384" width="9.140625" style="1"/>
  </cols>
  <sheetData>
    <row r="1" spans="2:10" ht="27.75" customHeight="1" x14ac:dyDescent="0.3">
      <c r="B1" s="361" t="s">
        <v>340</v>
      </c>
      <c r="C1" s="361"/>
      <c r="D1" s="361"/>
      <c r="E1" s="361"/>
      <c r="F1" s="361"/>
      <c r="G1" s="361"/>
      <c r="H1" s="361"/>
      <c r="I1" s="361"/>
      <c r="J1" s="361"/>
    </row>
    <row r="2" spans="2:10" ht="17.25" customHeight="1" x14ac:dyDescent="0.3">
      <c r="B2" s="359" t="s">
        <v>306</v>
      </c>
      <c r="C2" s="359"/>
      <c r="D2" s="359"/>
      <c r="E2" s="359"/>
      <c r="F2" s="359"/>
      <c r="G2" s="359"/>
      <c r="H2" s="359"/>
      <c r="I2" s="359"/>
      <c r="J2" s="359"/>
    </row>
    <row r="3" spans="2:10" s="3" customFormat="1" ht="32.25" customHeight="1" x14ac:dyDescent="0.25">
      <c r="B3" s="362" t="s">
        <v>42</v>
      </c>
      <c r="C3" s="362" t="s">
        <v>110</v>
      </c>
      <c r="D3" s="362" t="s">
        <v>209</v>
      </c>
      <c r="E3" s="362" t="s">
        <v>111</v>
      </c>
      <c r="F3" s="364" t="s">
        <v>341</v>
      </c>
      <c r="G3" s="365"/>
      <c r="H3" s="365"/>
      <c r="I3" s="365"/>
      <c r="J3" s="362" t="s">
        <v>113</v>
      </c>
    </row>
    <row r="4" spans="2:10" s="3" customFormat="1" ht="23.25" customHeight="1" x14ac:dyDescent="0.25">
      <c r="B4" s="363"/>
      <c r="C4" s="363"/>
      <c r="D4" s="363"/>
      <c r="E4" s="363"/>
      <c r="F4" s="4" t="s">
        <v>10</v>
      </c>
      <c r="G4" s="4" t="s">
        <v>9</v>
      </c>
      <c r="H4" s="4" t="s">
        <v>11</v>
      </c>
      <c r="I4" s="4" t="s">
        <v>38</v>
      </c>
      <c r="J4" s="363"/>
    </row>
    <row r="5" spans="2:10" ht="34.5" customHeight="1" x14ac:dyDescent="0.3">
      <c r="B5" s="7">
        <v>1</v>
      </c>
      <c r="C5" s="15" t="s">
        <v>233</v>
      </c>
      <c r="D5" s="8" t="s">
        <v>214</v>
      </c>
      <c r="E5" s="8" t="s">
        <v>195</v>
      </c>
      <c r="F5" s="5"/>
      <c r="G5" s="5"/>
      <c r="H5" s="5"/>
      <c r="I5" s="20"/>
      <c r="J5" s="8" t="s">
        <v>227</v>
      </c>
    </row>
    <row r="6" spans="2:10" ht="27" customHeight="1" x14ac:dyDescent="0.3">
      <c r="B6" s="7">
        <v>2</v>
      </c>
      <c r="C6" s="19" t="s">
        <v>309</v>
      </c>
      <c r="D6" s="8" t="s">
        <v>328</v>
      </c>
      <c r="E6" s="8" t="s">
        <v>310</v>
      </c>
      <c r="F6" s="5"/>
      <c r="G6" s="5"/>
      <c r="H6" s="5" t="s">
        <v>11</v>
      </c>
      <c r="I6" s="20"/>
      <c r="J6" s="22"/>
    </row>
    <row r="7" spans="2:10" ht="34.5" customHeight="1" x14ac:dyDescent="0.3">
      <c r="B7" s="7">
        <v>3</v>
      </c>
      <c r="C7" s="15" t="s">
        <v>198</v>
      </c>
      <c r="D7" s="8" t="s">
        <v>237</v>
      </c>
      <c r="E7" s="8" t="s">
        <v>196</v>
      </c>
      <c r="F7" s="5"/>
      <c r="G7" s="5"/>
      <c r="H7" s="5" t="s">
        <v>11</v>
      </c>
      <c r="I7" s="20"/>
      <c r="J7" s="8"/>
    </row>
    <row r="8" spans="2:10" ht="34.5" customHeight="1" x14ac:dyDescent="0.3">
      <c r="B8" s="7">
        <v>4</v>
      </c>
      <c r="C8" s="58" t="s">
        <v>268</v>
      </c>
      <c r="D8" s="8" t="s">
        <v>237</v>
      </c>
      <c r="E8" s="8" t="s">
        <v>319</v>
      </c>
      <c r="F8" s="5"/>
      <c r="G8" s="5"/>
      <c r="H8" s="5" t="s">
        <v>11</v>
      </c>
      <c r="I8" s="20"/>
      <c r="J8" s="8"/>
    </row>
    <row r="9" spans="2:10" ht="34.5" customHeight="1" x14ac:dyDescent="0.3">
      <c r="B9" s="7">
        <v>5</v>
      </c>
      <c r="C9" s="15" t="s">
        <v>277</v>
      </c>
      <c r="D9" s="8" t="s">
        <v>214</v>
      </c>
      <c r="E9" s="8" t="s">
        <v>195</v>
      </c>
      <c r="F9" s="5"/>
      <c r="G9" s="5"/>
      <c r="H9" s="5" t="s">
        <v>11</v>
      </c>
      <c r="I9" s="20"/>
      <c r="J9" s="8"/>
    </row>
    <row r="10" spans="2:10" ht="34.5" customHeight="1" x14ac:dyDescent="0.3">
      <c r="B10" s="7">
        <v>6</v>
      </c>
      <c r="C10" s="198" t="s">
        <v>293</v>
      </c>
      <c r="D10" s="8" t="s">
        <v>333</v>
      </c>
      <c r="E10" s="8" t="s">
        <v>196</v>
      </c>
      <c r="F10" s="5"/>
      <c r="G10" s="5"/>
      <c r="H10" s="5" t="s">
        <v>11</v>
      </c>
      <c r="I10" s="20"/>
      <c r="J10" s="8"/>
    </row>
    <row r="11" spans="2:10" s="18" customFormat="1" ht="27" customHeight="1" x14ac:dyDescent="0.2">
      <c r="B11" s="16"/>
      <c r="C11" s="17" t="s">
        <v>47</v>
      </c>
      <c r="D11" s="17"/>
      <c r="E11" s="17"/>
      <c r="F11" s="17">
        <f>COUNTA(F6:F10)</f>
        <v>0</v>
      </c>
      <c r="G11" s="17">
        <f t="shared" ref="G11:I11" si="0">COUNTA(G6:G10)</f>
        <v>0</v>
      </c>
      <c r="H11" s="17">
        <f t="shared" si="0"/>
        <v>5</v>
      </c>
      <c r="I11" s="17">
        <f t="shared" si="0"/>
        <v>0</v>
      </c>
      <c r="J11" s="17"/>
    </row>
    <row r="12" spans="2:10" s="18" customFormat="1" ht="27" customHeight="1" x14ac:dyDescent="0.2">
      <c r="C12" s="197"/>
      <c r="D12" s="197"/>
      <c r="E12" s="197"/>
      <c r="F12" s="197"/>
      <c r="G12" s="197"/>
      <c r="H12" s="197"/>
      <c r="I12" s="197"/>
      <c r="J12" s="197"/>
    </row>
    <row r="13" spans="2:10" s="2" customFormat="1" ht="20.25" x14ac:dyDescent="0.35">
      <c r="C13" s="10" t="s">
        <v>117</v>
      </c>
      <c r="D13" s="10"/>
      <c r="E13" s="11"/>
      <c r="F13" s="359" t="s">
        <v>118</v>
      </c>
      <c r="G13" s="359"/>
      <c r="H13" s="359"/>
      <c r="I13" s="359"/>
      <c r="J13" s="359"/>
    </row>
    <row r="14" spans="2:10" x14ac:dyDescent="0.3">
      <c r="C14" s="3"/>
      <c r="D14" s="3"/>
      <c r="E14" s="3"/>
      <c r="F14" s="3"/>
      <c r="G14" s="3"/>
      <c r="H14" s="3"/>
      <c r="I14" s="3"/>
      <c r="J14" s="3"/>
    </row>
    <row r="15" spans="2:10" x14ac:dyDescent="0.3">
      <c r="C15" s="3"/>
      <c r="D15" s="3"/>
      <c r="E15" s="3"/>
      <c r="F15" s="3"/>
      <c r="G15" s="3"/>
      <c r="H15" s="3"/>
      <c r="I15" s="3"/>
      <c r="J15" s="3"/>
    </row>
    <row r="17" spans="3:10" x14ac:dyDescent="0.3">
      <c r="C17" s="6" t="s">
        <v>114</v>
      </c>
      <c r="D17" s="6"/>
      <c r="E17" s="12"/>
      <c r="F17" s="360" t="s">
        <v>143</v>
      </c>
      <c r="G17" s="360"/>
      <c r="H17" s="360"/>
      <c r="I17" s="360"/>
      <c r="J17" s="360"/>
    </row>
  </sheetData>
  <mergeCells count="10">
    <mergeCell ref="F13:J13"/>
    <mergeCell ref="F17:J17"/>
    <mergeCell ref="B1:J1"/>
    <mergeCell ref="B2:J2"/>
    <mergeCell ref="B3:B4"/>
    <mergeCell ref="C3:C4"/>
    <mergeCell ref="D3:D4"/>
    <mergeCell ref="E3:E4"/>
    <mergeCell ref="F3:I3"/>
    <mergeCell ref="J3:J4"/>
  </mergeCells>
  <pageMargins left="0.2" right="0.2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A3B1A-C9C8-4F0D-B4E6-EE3D5394578D}">
  <dimension ref="B1:J24"/>
  <sheetViews>
    <sheetView topLeftCell="A16" workbookViewId="0">
      <selection activeCell="C24" sqref="C24"/>
    </sheetView>
  </sheetViews>
  <sheetFormatPr defaultRowHeight="17.25" x14ac:dyDescent="0.3"/>
  <cols>
    <col min="1" max="1" width="1.42578125" style="1" customWidth="1"/>
    <col min="2" max="2" width="4.28515625" style="1" customWidth="1"/>
    <col min="3" max="3" width="24.42578125" style="1" customWidth="1"/>
    <col min="4" max="4" width="12.42578125" style="1" customWidth="1"/>
    <col min="5" max="5" width="20.5703125" style="1" customWidth="1"/>
    <col min="6" max="9" width="6.28515625" style="1" customWidth="1"/>
    <col min="10" max="10" width="13.7109375" style="1" customWidth="1"/>
    <col min="11" max="16384" width="9.140625" style="1"/>
  </cols>
  <sheetData>
    <row r="1" spans="2:10" ht="27.75" customHeight="1" x14ac:dyDescent="0.3">
      <c r="B1" s="361" t="s">
        <v>340</v>
      </c>
      <c r="C1" s="361"/>
      <c r="D1" s="361"/>
      <c r="E1" s="361"/>
      <c r="F1" s="361"/>
      <c r="G1" s="361"/>
      <c r="H1" s="361"/>
      <c r="I1" s="361"/>
      <c r="J1" s="361"/>
    </row>
    <row r="2" spans="2:10" ht="17.25" customHeight="1" x14ac:dyDescent="0.3">
      <c r="B2" s="359" t="s">
        <v>307</v>
      </c>
      <c r="C2" s="359"/>
      <c r="D2" s="359"/>
      <c r="E2" s="359"/>
      <c r="F2" s="359"/>
      <c r="G2" s="359"/>
      <c r="H2" s="359"/>
      <c r="I2" s="359"/>
      <c r="J2" s="359"/>
    </row>
    <row r="3" spans="2:10" s="3" customFormat="1" ht="32.25" customHeight="1" x14ac:dyDescent="0.25">
      <c r="B3" s="362" t="s">
        <v>42</v>
      </c>
      <c r="C3" s="362" t="s">
        <v>110</v>
      </c>
      <c r="D3" s="362" t="s">
        <v>209</v>
      </c>
      <c r="E3" s="362" t="s">
        <v>111</v>
      </c>
      <c r="F3" s="364" t="s">
        <v>341</v>
      </c>
      <c r="G3" s="365"/>
      <c r="H3" s="365"/>
      <c r="I3" s="365"/>
      <c r="J3" s="362" t="s">
        <v>113</v>
      </c>
    </row>
    <row r="4" spans="2:10" s="3" customFormat="1" ht="23.25" customHeight="1" x14ac:dyDescent="0.25">
      <c r="B4" s="363"/>
      <c r="C4" s="363"/>
      <c r="D4" s="363"/>
      <c r="E4" s="363"/>
      <c r="F4" s="4" t="s">
        <v>10</v>
      </c>
      <c r="G4" s="4" t="s">
        <v>9</v>
      </c>
      <c r="H4" s="4" t="s">
        <v>11</v>
      </c>
      <c r="I4" s="4" t="s">
        <v>38</v>
      </c>
      <c r="J4" s="363"/>
    </row>
    <row r="5" spans="2:10" ht="27" customHeight="1" x14ac:dyDescent="0.3">
      <c r="B5" s="7">
        <v>1</v>
      </c>
      <c r="C5" s="13" t="s">
        <v>96</v>
      </c>
      <c r="D5" s="8" t="s">
        <v>210</v>
      </c>
      <c r="E5" s="8" t="s">
        <v>112</v>
      </c>
      <c r="F5" s="5"/>
      <c r="G5" s="5" t="s">
        <v>9</v>
      </c>
      <c r="H5" s="5"/>
      <c r="I5" s="20"/>
      <c r="J5" s="21"/>
    </row>
    <row r="6" spans="2:10" ht="27" customHeight="1" x14ac:dyDescent="0.3">
      <c r="B6" s="7">
        <v>2</v>
      </c>
      <c r="C6" s="13" t="s">
        <v>95</v>
      </c>
      <c r="D6" s="8" t="s">
        <v>210</v>
      </c>
      <c r="E6" s="8" t="s">
        <v>112</v>
      </c>
      <c r="F6" s="5"/>
      <c r="G6" s="5"/>
      <c r="H6" s="5" t="s">
        <v>11</v>
      </c>
      <c r="I6" s="20"/>
      <c r="J6" s="22"/>
    </row>
    <row r="7" spans="2:10" ht="27" customHeight="1" x14ac:dyDescent="0.3">
      <c r="B7" s="7">
        <v>3</v>
      </c>
      <c r="C7" s="13" t="s">
        <v>191</v>
      </c>
      <c r="D7" s="8" t="s">
        <v>211</v>
      </c>
      <c r="E7" s="8" t="s">
        <v>112</v>
      </c>
      <c r="F7" s="5"/>
      <c r="G7" s="5" t="s">
        <v>9</v>
      </c>
      <c r="H7" s="5"/>
      <c r="I7" s="20"/>
      <c r="J7" s="22"/>
    </row>
    <row r="8" spans="2:10" ht="27" customHeight="1" x14ac:dyDescent="0.3">
      <c r="B8" s="7">
        <v>4</v>
      </c>
      <c r="C8" s="13" t="s">
        <v>192</v>
      </c>
      <c r="D8" s="8" t="s">
        <v>211</v>
      </c>
      <c r="E8" s="8" t="s">
        <v>112</v>
      </c>
      <c r="F8" s="5"/>
      <c r="G8" s="5" t="s">
        <v>9</v>
      </c>
      <c r="H8" s="5"/>
      <c r="I8" s="20"/>
      <c r="J8" s="8"/>
    </row>
    <row r="9" spans="2:10" ht="34.5" customHeight="1" x14ac:dyDescent="0.3">
      <c r="B9" s="7">
        <v>5</v>
      </c>
      <c r="C9" s="13" t="s">
        <v>163</v>
      </c>
      <c r="D9" s="8" t="s">
        <v>212</v>
      </c>
      <c r="E9" s="8" t="s">
        <v>195</v>
      </c>
      <c r="F9" s="5"/>
      <c r="G9" s="5"/>
      <c r="H9" s="5" t="s">
        <v>11</v>
      </c>
      <c r="I9" s="20"/>
      <c r="J9" s="244"/>
    </row>
    <row r="10" spans="2:10" ht="34.5" customHeight="1" x14ac:dyDescent="0.3">
      <c r="B10" s="7">
        <v>6</v>
      </c>
      <c r="C10" s="13" t="s">
        <v>269</v>
      </c>
      <c r="D10" s="8" t="s">
        <v>212</v>
      </c>
      <c r="E10" s="8" t="s">
        <v>324</v>
      </c>
      <c r="F10" s="5"/>
      <c r="G10" s="5"/>
      <c r="H10" s="5" t="s">
        <v>11</v>
      </c>
      <c r="I10" s="20"/>
      <c r="J10" s="8"/>
    </row>
    <row r="11" spans="2:10" ht="27" customHeight="1" x14ac:dyDescent="0.3">
      <c r="B11" s="7">
        <v>7</v>
      </c>
      <c r="C11" s="15" t="s">
        <v>193</v>
      </c>
      <c r="D11" s="8" t="s">
        <v>212</v>
      </c>
      <c r="E11" s="8" t="s">
        <v>325</v>
      </c>
      <c r="F11" s="5"/>
      <c r="G11" s="5" t="s">
        <v>9</v>
      </c>
      <c r="H11" s="5"/>
      <c r="I11" s="20"/>
      <c r="J11" s="22"/>
    </row>
    <row r="12" spans="2:10" ht="34.5" customHeight="1" x14ac:dyDescent="0.3">
      <c r="B12" s="7">
        <v>8</v>
      </c>
      <c r="C12" s="14" t="s">
        <v>88</v>
      </c>
      <c r="D12" s="8" t="s">
        <v>212</v>
      </c>
      <c r="E12" s="8" t="s">
        <v>326</v>
      </c>
      <c r="F12" s="5"/>
      <c r="G12" s="5"/>
      <c r="H12" s="5" t="s">
        <v>11</v>
      </c>
      <c r="I12" s="20"/>
      <c r="J12" s="244"/>
    </row>
    <row r="13" spans="2:10" ht="33" customHeight="1" x14ac:dyDescent="0.3">
      <c r="B13" s="7">
        <v>9</v>
      </c>
      <c r="C13" s="15" t="s">
        <v>255</v>
      </c>
      <c r="D13" s="8" t="s">
        <v>212</v>
      </c>
      <c r="E13" s="8" t="s">
        <v>246</v>
      </c>
      <c r="F13" s="5"/>
      <c r="G13" s="5" t="s">
        <v>9</v>
      </c>
      <c r="H13" s="5"/>
      <c r="I13" s="20"/>
      <c r="J13" s="22"/>
    </row>
    <row r="14" spans="2:10" ht="43.5" customHeight="1" x14ac:dyDescent="0.3">
      <c r="B14" s="7">
        <v>10</v>
      </c>
      <c r="C14" s="19" t="s">
        <v>171</v>
      </c>
      <c r="D14" s="8" t="s">
        <v>212</v>
      </c>
      <c r="E14" s="8" t="s">
        <v>319</v>
      </c>
      <c r="F14" s="5" t="s">
        <v>10</v>
      </c>
      <c r="G14" s="5"/>
      <c r="H14" s="5"/>
      <c r="I14" s="20"/>
      <c r="J14" s="22"/>
    </row>
    <row r="15" spans="2:10" ht="34.5" customHeight="1" x14ac:dyDescent="0.3">
      <c r="B15" s="7">
        <v>11</v>
      </c>
      <c r="C15" s="15" t="s">
        <v>158</v>
      </c>
      <c r="D15" s="8" t="s">
        <v>212</v>
      </c>
      <c r="E15" s="8" t="s">
        <v>321</v>
      </c>
      <c r="F15" s="5"/>
      <c r="G15" s="5"/>
      <c r="H15" s="5"/>
      <c r="I15" s="20"/>
      <c r="J15" s="8" t="s">
        <v>188</v>
      </c>
    </row>
    <row r="16" spans="2:10" ht="38.25" customHeight="1" x14ac:dyDescent="0.3">
      <c r="B16" s="7">
        <v>12</v>
      </c>
      <c r="C16" s="199" t="s">
        <v>89</v>
      </c>
      <c r="D16" s="8" t="s">
        <v>212</v>
      </c>
      <c r="E16" s="8" t="s">
        <v>327</v>
      </c>
      <c r="F16" s="5"/>
      <c r="G16" s="5" t="s">
        <v>9</v>
      </c>
      <c r="H16" s="5"/>
      <c r="I16" s="20"/>
      <c r="J16" s="24"/>
    </row>
    <row r="17" spans="2:10" ht="38.25" customHeight="1" x14ac:dyDescent="0.3">
      <c r="B17" s="7">
        <v>13</v>
      </c>
      <c r="C17" s="199" t="s">
        <v>225</v>
      </c>
      <c r="D17" s="8" t="s">
        <v>212</v>
      </c>
      <c r="E17" s="8" t="s">
        <v>327</v>
      </c>
      <c r="F17" s="5" t="s">
        <v>10</v>
      </c>
      <c r="G17" s="5"/>
      <c r="H17" s="5"/>
      <c r="I17" s="20"/>
      <c r="J17" s="24"/>
    </row>
    <row r="18" spans="2:10" s="18" customFormat="1" ht="27" customHeight="1" x14ac:dyDescent="0.2">
      <c r="B18" s="16"/>
      <c r="C18" s="17" t="s">
        <v>47</v>
      </c>
      <c r="D18" s="17"/>
      <c r="E18" s="17"/>
      <c r="F18" s="17">
        <f>COUNTA(F5:F17)</f>
        <v>2</v>
      </c>
      <c r="G18" s="17">
        <f t="shared" ref="G18:I18" si="0">COUNTA(G5:G17)</f>
        <v>6</v>
      </c>
      <c r="H18" s="17">
        <f t="shared" si="0"/>
        <v>4</v>
      </c>
      <c r="I18" s="17">
        <f t="shared" si="0"/>
        <v>0</v>
      </c>
      <c r="J18" s="17"/>
    </row>
    <row r="19" spans="2:10" s="18" customFormat="1" ht="27" customHeight="1" x14ac:dyDescent="0.2">
      <c r="C19" s="197"/>
      <c r="D19" s="197"/>
      <c r="E19" s="197"/>
      <c r="F19" s="197"/>
      <c r="G19" s="197"/>
      <c r="H19" s="197"/>
      <c r="I19" s="197"/>
      <c r="J19" s="197"/>
    </row>
    <row r="20" spans="2:10" s="2" customFormat="1" ht="20.25" x14ac:dyDescent="0.35">
      <c r="C20" s="10" t="s">
        <v>117</v>
      </c>
      <c r="D20" s="10"/>
      <c r="E20" s="11"/>
      <c r="F20" s="359" t="s">
        <v>118</v>
      </c>
      <c r="G20" s="359"/>
      <c r="H20" s="359"/>
      <c r="I20" s="359"/>
      <c r="J20" s="359"/>
    </row>
    <row r="21" spans="2:10" x14ac:dyDescent="0.3">
      <c r="C21" s="3"/>
      <c r="D21" s="3"/>
      <c r="E21" s="3"/>
      <c r="F21" s="3"/>
      <c r="G21" s="3"/>
      <c r="H21" s="3"/>
      <c r="I21" s="3"/>
      <c r="J21" s="3"/>
    </row>
    <row r="22" spans="2:10" x14ac:dyDescent="0.3">
      <c r="C22" s="3"/>
      <c r="D22" s="3"/>
      <c r="E22" s="3"/>
      <c r="F22" s="3"/>
      <c r="G22" s="3"/>
      <c r="H22" s="3"/>
      <c r="I22" s="3"/>
      <c r="J22" s="3"/>
    </row>
    <row r="24" spans="2:10" x14ac:dyDescent="0.3">
      <c r="C24" s="6" t="s">
        <v>114</v>
      </c>
      <c r="D24" s="6"/>
      <c r="E24" s="12"/>
      <c r="F24" s="360" t="s">
        <v>143</v>
      </c>
      <c r="G24" s="360"/>
      <c r="H24" s="360"/>
      <c r="I24" s="360"/>
      <c r="J24" s="360"/>
    </row>
  </sheetData>
  <mergeCells count="10">
    <mergeCell ref="F20:J20"/>
    <mergeCell ref="F24:J24"/>
    <mergeCell ref="B1:J1"/>
    <mergeCell ref="B2:J2"/>
    <mergeCell ref="B3:B4"/>
    <mergeCell ref="C3:C4"/>
    <mergeCell ref="D3:D4"/>
    <mergeCell ref="E3:E4"/>
    <mergeCell ref="F3:I3"/>
    <mergeCell ref="J3:J4"/>
  </mergeCells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14"/>
  <sheetViews>
    <sheetView workbookViewId="0">
      <selection activeCell="B6" sqref="B6"/>
    </sheetView>
  </sheetViews>
  <sheetFormatPr defaultRowHeight="17.25" x14ac:dyDescent="0.3"/>
  <cols>
    <col min="1" max="1" width="4.28515625" style="31" customWidth="1"/>
    <col min="2" max="2" width="31.5703125" style="31" customWidth="1"/>
    <col min="3" max="3" width="5.140625" style="31" customWidth="1"/>
    <col min="4" max="4" width="4.5703125" style="74" customWidth="1"/>
    <col min="5" max="7" width="4.85546875" style="74" customWidth="1"/>
    <col min="8" max="8" width="40" style="74" customWidth="1"/>
    <col min="9" max="16384" width="9.140625" style="31"/>
  </cols>
  <sheetData>
    <row r="1" spans="1:16" ht="23.25" x14ac:dyDescent="0.3">
      <c r="A1" s="347" t="s">
        <v>260</v>
      </c>
      <c r="B1" s="348"/>
      <c r="C1" s="348"/>
      <c r="D1" s="348"/>
      <c r="E1" s="348"/>
      <c r="F1" s="348"/>
      <c r="G1" s="348"/>
      <c r="H1" s="348"/>
    </row>
    <row r="2" spans="1:16" ht="18" customHeight="1" x14ac:dyDescent="0.3">
      <c r="D2" s="31"/>
      <c r="E2" s="31"/>
      <c r="F2" s="31"/>
      <c r="G2" s="31"/>
    </row>
    <row r="3" spans="1:16" ht="20.25" customHeight="1" x14ac:dyDescent="0.3">
      <c r="A3" s="349" t="s">
        <v>42</v>
      </c>
      <c r="B3" s="351" t="s">
        <v>48</v>
      </c>
      <c r="C3" s="353" t="s">
        <v>253</v>
      </c>
      <c r="D3" s="354"/>
      <c r="E3" s="354"/>
      <c r="F3" s="354"/>
      <c r="G3" s="355"/>
      <c r="H3" s="356" t="s">
        <v>41</v>
      </c>
    </row>
    <row r="4" spans="1:16" ht="18" customHeight="1" x14ac:dyDescent="0.3">
      <c r="A4" s="350"/>
      <c r="B4" s="352"/>
      <c r="C4" s="76" t="s">
        <v>42</v>
      </c>
      <c r="D4" s="76" t="s">
        <v>10</v>
      </c>
      <c r="E4" s="76" t="s">
        <v>9</v>
      </c>
      <c r="F4" s="76" t="s">
        <v>11</v>
      </c>
      <c r="G4" s="76" t="s">
        <v>38</v>
      </c>
      <c r="H4" s="357"/>
    </row>
    <row r="5" spans="1:16" ht="17.100000000000001" customHeight="1" x14ac:dyDescent="0.3">
      <c r="A5" s="78"/>
      <c r="B5" s="79" t="s">
        <v>43</v>
      </c>
      <c r="C5" s="236" t="s">
        <v>10</v>
      </c>
      <c r="D5" s="81"/>
      <c r="E5" s="82"/>
      <c r="F5" s="81"/>
      <c r="G5" s="81"/>
      <c r="H5" s="211"/>
    </row>
    <row r="6" spans="1:16" s="42" customFormat="1" ht="17.100000000000001" customHeight="1" x14ac:dyDescent="0.3">
      <c r="A6" s="36">
        <v>1</v>
      </c>
      <c r="B6" s="85" t="s">
        <v>106</v>
      </c>
      <c r="C6" s="39"/>
      <c r="D6" s="39" t="s">
        <v>10</v>
      </c>
      <c r="E6" s="39"/>
      <c r="F6" s="39"/>
      <c r="G6" s="39"/>
      <c r="H6" s="44"/>
    </row>
    <row r="7" spans="1:16" s="42" customFormat="1" ht="17.100000000000001" customHeight="1" x14ac:dyDescent="0.3">
      <c r="A7" s="36">
        <v>2</v>
      </c>
      <c r="B7" s="45" t="s">
        <v>54</v>
      </c>
      <c r="C7" s="39"/>
      <c r="D7" s="39"/>
      <c r="E7" s="39" t="s">
        <v>9</v>
      </c>
      <c r="F7" s="39"/>
      <c r="G7" s="39"/>
      <c r="H7" s="44"/>
    </row>
    <row r="8" spans="1:16" s="42" customFormat="1" ht="17.100000000000001" customHeight="1" x14ac:dyDescent="0.3">
      <c r="A8" s="36">
        <v>3</v>
      </c>
      <c r="B8" s="85" t="s">
        <v>94</v>
      </c>
      <c r="C8" s="39"/>
      <c r="D8" s="39"/>
      <c r="E8" s="39" t="s">
        <v>9</v>
      </c>
      <c r="F8" s="39"/>
      <c r="G8" s="39"/>
      <c r="H8" s="44"/>
    </row>
    <row r="9" spans="1:16" s="42" customFormat="1" ht="17.100000000000001" customHeight="1" x14ac:dyDescent="0.3">
      <c r="A9" s="36">
        <v>4</v>
      </c>
      <c r="B9" s="87" t="s">
        <v>125</v>
      </c>
      <c r="C9" s="39"/>
      <c r="D9" s="39"/>
      <c r="E9" s="39"/>
      <c r="F9" s="39" t="s">
        <v>11</v>
      </c>
      <c r="G9" s="39"/>
      <c r="H9" s="212"/>
    </row>
    <row r="10" spans="1:16" ht="18" customHeight="1" x14ac:dyDescent="0.3">
      <c r="A10" s="25"/>
      <c r="B10" s="26" t="s">
        <v>44</v>
      </c>
      <c r="C10" s="237" t="s">
        <v>10</v>
      </c>
      <c r="D10" s="28"/>
      <c r="E10" s="28"/>
      <c r="F10" s="28"/>
      <c r="G10" s="28"/>
      <c r="H10" s="146"/>
    </row>
    <row r="11" spans="1:16" s="42" customFormat="1" ht="17.100000000000001" customHeight="1" x14ac:dyDescent="0.3">
      <c r="A11" s="36">
        <v>1</v>
      </c>
      <c r="B11" s="37" t="s">
        <v>0</v>
      </c>
      <c r="C11" s="39"/>
      <c r="D11" s="39" t="s">
        <v>10</v>
      </c>
      <c r="E11" s="39"/>
      <c r="F11" s="39"/>
      <c r="G11" s="39"/>
      <c r="H11" s="212"/>
    </row>
    <row r="12" spans="1:16" s="42" customFormat="1" ht="17.100000000000001" customHeight="1" x14ac:dyDescent="0.3">
      <c r="A12" s="36">
        <v>2</v>
      </c>
      <c r="B12" s="37" t="s">
        <v>99</v>
      </c>
      <c r="C12" s="39"/>
      <c r="D12" s="39"/>
      <c r="E12" s="39" t="s">
        <v>9</v>
      </c>
      <c r="F12" s="39"/>
      <c r="G12" s="39"/>
      <c r="H12" s="44"/>
    </row>
    <row r="13" spans="1:16" s="42" customFormat="1" ht="17.100000000000001" customHeight="1" x14ac:dyDescent="0.3">
      <c r="A13" s="36">
        <v>3</v>
      </c>
      <c r="B13" s="37" t="s">
        <v>1</v>
      </c>
      <c r="C13" s="39"/>
      <c r="D13" s="39"/>
      <c r="E13" s="39"/>
      <c r="F13" s="39" t="s">
        <v>11</v>
      </c>
      <c r="G13" s="39"/>
      <c r="H13" s="44"/>
      <c r="M13" s="42" t="s">
        <v>259</v>
      </c>
    </row>
    <row r="14" spans="1:16" s="42" customFormat="1" ht="17.100000000000001" customHeight="1" x14ac:dyDescent="0.3">
      <c r="A14" s="36">
        <v>4</v>
      </c>
      <c r="B14" s="45" t="s">
        <v>63</v>
      </c>
      <c r="C14" s="39"/>
      <c r="D14" s="39"/>
      <c r="E14" s="89" t="s">
        <v>9</v>
      </c>
      <c r="F14" s="39"/>
      <c r="G14" s="39"/>
      <c r="H14" s="44"/>
    </row>
    <row r="15" spans="1:16" s="42" customFormat="1" ht="17.100000000000001" customHeight="1" x14ac:dyDescent="0.3">
      <c r="A15" s="36">
        <v>5</v>
      </c>
      <c r="B15" s="87" t="s">
        <v>87</v>
      </c>
      <c r="C15" s="39"/>
      <c r="D15" s="39"/>
      <c r="E15" s="89" t="s">
        <v>9</v>
      </c>
      <c r="F15" s="39"/>
      <c r="G15" s="39"/>
      <c r="H15" s="44"/>
    </row>
    <row r="16" spans="1:16" ht="17.100000000000001" customHeight="1" x14ac:dyDescent="0.3">
      <c r="A16" s="25"/>
      <c r="B16" s="26" t="s">
        <v>5</v>
      </c>
      <c r="C16" s="237" t="s">
        <v>10</v>
      </c>
      <c r="D16" s="28"/>
      <c r="E16" s="28"/>
      <c r="F16" s="28"/>
      <c r="G16" s="28"/>
      <c r="H16" s="146"/>
      <c r="L16" s="32" t="s">
        <v>42</v>
      </c>
      <c r="M16" s="32"/>
      <c r="N16" s="33"/>
      <c r="O16" s="34" t="s">
        <v>234</v>
      </c>
      <c r="P16" s="35"/>
    </row>
    <row r="17" spans="1:16" s="42" customFormat="1" ht="17.100000000000001" customHeight="1" x14ac:dyDescent="0.3">
      <c r="A17" s="36">
        <v>1</v>
      </c>
      <c r="B17" s="37" t="s">
        <v>3</v>
      </c>
      <c r="C17" s="39"/>
      <c r="D17" s="39"/>
      <c r="E17" s="39" t="s">
        <v>9</v>
      </c>
      <c r="F17" s="39"/>
      <c r="G17" s="39"/>
      <c r="H17" s="44"/>
      <c r="L17" s="43" t="s">
        <v>10</v>
      </c>
      <c r="M17" s="43">
        <f>COUNTIF(C5:C199,"=A")</f>
        <v>17</v>
      </c>
      <c r="N17" s="31"/>
      <c r="O17" s="43" t="s">
        <v>10</v>
      </c>
      <c r="P17" s="43">
        <f>D200</f>
        <v>25</v>
      </c>
    </row>
    <row r="18" spans="1:16" s="42" customFormat="1" ht="17.100000000000001" customHeight="1" x14ac:dyDescent="0.3">
      <c r="A18" s="36">
        <v>2</v>
      </c>
      <c r="B18" s="37" t="s">
        <v>108</v>
      </c>
      <c r="C18" s="39"/>
      <c r="D18" s="39"/>
      <c r="E18" s="39"/>
      <c r="F18" s="39" t="s">
        <v>11</v>
      </c>
      <c r="G18" s="39"/>
      <c r="H18" s="44"/>
      <c r="L18" s="43" t="s">
        <v>9</v>
      </c>
      <c r="M18" s="43">
        <f>COUNTIF(C6:C199,"=B")</f>
        <v>5</v>
      </c>
      <c r="N18" s="31"/>
      <c r="O18" s="43" t="s">
        <v>9</v>
      </c>
      <c r="P18" s="43">
        <f>E200</f>
        <v>81</v>
      </c>
    </row>
    <row r="19" spans="1:16" s="42" customFormat="1" ht="17.100000000000001" customHeight="1" x14ac:dyDescent="0.3">
      <c r="A19" s="36">
        <v>3</v>
      </c>
      <c r="B19" s="45" t="s">
        <v>57</v>
      </c>
      <c r="C19" s="39"/>
      <c r="D19" s="39" t="s">
        <v>10</v>
      </c>
      <c r="E19" s="39"/>
      <c r="F19" s="39"/>
      <c r="G19" s="39"/>
      <c r="H19" s="44"/>
      <c r="L19" s="43" t="s">
        <v>11</v>
      </c>
      <c r="M19" s="43">
        <f>COUNTIF(C7:C199,"=C")</f>
        <v>3</v>
      </c>
      <c r="N19" s="31"/>
      <c r="O19" s="43" t="s">
        <v>11</v>
      </c>
      <c r="P19" s="43">
        <f>F200</f>
        <v>44</v>
      </c>
    </row>
    <row r="20" spans="1:16" s="42" customFormat="1" ht="17.100000000000001" customHeight="1" x14ac:dyDescent="0.3">
      <c r="A20" s="36">
        <v>4</v>
      </c>
      <c r="B20" s="37" t="s">
        <v>4</v>
      </c>
      <c r="C20" s="39"/>
      <c r="D20" s="39"/>
      <c r="E20" s="39" t="s">
        <v>9</v>
      </c>
      <c r="F20" s="39"/>
      <c r="G20" s="39"/>
      <c r="H20" s="44"/>
      <c r="L20" s="31"/>
      <c r="M20" s="46"/>
      <c r="N20" s="31"/>
      <c r="O20" s="43" t="s">
        <v>38</v>
      </c>
      <c r="P20" s="43">
        <f>G200</f>
        <v>0</v>
      </c>
    </row>
    <row r="21" spans="1:16" s="42" customFormat="1" ht="17.100000000000001" customHeight="1" x14ac:dyDescent="0.3">
      <c r="A21" s="36">
        <v>5</v>
      </c>
      <c r="B21" s="87" t="s">
        <v>126</v>
      </c>
      <c r="C21" s="39"/>
      <c r="D21" s="39"/>
      <c r="E21" s="39" t="s">
        <v>9</v>
      </c>
      <c r="F21" s="39"/>
      <c r="G21" s="39"/>
      <c r="H21" s="44"/>
      <c r="L21" s="31"/>
      <c r="M21" s="46"/>
      <c r="N21" s="31"/>
      <c r="O21" s="48" t="s">
        <v>235</v>
      </c>
      <c r="P21" s="48">
        <f>SUM(P17:P20)</f>
        <v>150</v>
      </c>
    </row>
    <row r="22" spans="1:16" ht="17.100000000000001" customHeight="1" x14ac:dyDescent="0.3">
      <c r="A22" s="25"/>
      <c r="B22" s="26" t="s">
        <v>6</v>
      </c>
      <c r="C22" s="237" t="s">
        <v>10</v>
      </c>
      <c r="D22" s="28"/>
      <c r="E22" s="28"/>
      <c r="F22" s="28"/>
      <c r="G22" s="28"/>
      <c r="H22" s="146"/>
      <c r="L22" s="42"/>
      <c r="M22" s="42"/>
      <c r="N22" s="42"/>
      <c r="O22" s="95"/>
      <c r="P22" s="95"/>
    </row>
    <row r="23" spans="1:16" s="42" customFormat="1" ht="17.100000000000001" customHeight="1" x14ac:dyDescent="0.3">
      <c r="A23" s="36">
        <v>1</v>
      </c>
      <c r="B23" s="37" t="s">
        <v>8</v>
      </c>
      <c r="C23" s="238"/>
      <c r="D23" s="39"/>
      <c r="E23" s="39" t="s">
        <v>9</v>
      </c>
      <c r="F23" s="39"/>
      <c r="G23" s="39"/>
      <c r="H23" s="109"/>
      <c r="L23" s="31"/>
      <c r="M23" s="31"/>
      <c r="N23" s="31"/>
      <c r="O23" s="96"/>
      <c r="P23" s="96">
        <f>P21+P22</f>
        <v>150</v>
      </c>
    </row>
    <row r="24" spans="1:16" s="42" customFormat="1" ht="17.100000000000001" customHeight="1" x14ac:dyDescent="0.3">
      <c r="A24" s="36">
        <v>2</v>
      </c>
      <c r="B24" s="37" t="s">
        <v>7</v>
      </c>
      <c r="C24" s="39"/>
      <c r="D24" s="39"/>
      <c r="E24" s="39" t="s">
        <v>9</v>
      </c>
      <c r="F24" s="39"/>
      <c r="G24" s="39"/>
      <c r="H24" s="109"/>
    </row>
    <row r="25" spans="1:16" s="42" customFormat="1" ht="17.100000000000001" customHeight="1" x14ac:dyDescent="0.3">
      <c r="A25" s="36">
        <v>3</v>
      </c>
      <c r="B25" s="85" t="s">
        <v>75</v>
      </c>
      <c r="C25" s="39"/>
      <c r="D25" s="39" t="s">
        <v>10</v>
      </c>
      <c r="E25" s="39"/>
      <c r="F25" s="39"/>
      <c r="G25" s="39"/>
      <c r="H25" s="212"/>
    </row>
    <row r="26" spans="1:16" s="42" customFormat="1" ht="17.100000000000001" customHeight="1" x14ac:dyDescent="0.3">
      <c r="A26" s="36">
        <v>4</v>
      </c>
      <c r="B26" s="87" t="s">
        <v>127</v>
      </c>
      <c r="C26" s="39"/>
      <c r="D26" s="39"/>
      <c r="E26" s="39"/>
      <c r="F26" s="39" t="s">
        <v>11</v>
      </c>
      <c r="G26" s="39"/>
      <c r="H26" s="109"/>
    </row>
    <row r="27" spans="1:16" ht="17.100000000000001" customHeight="1" x14ac:dyDescent="0.3">
      <c r="A27" s="25"/>
      <c r="B27" s="26" t="s">
        <v>12</v>
      </c>
      <c r="C27" s="237" t="s">
        <v>10</v>
      </c>
      <c r="D27" s="28"/>
      <c r="E27" s="28"/>
      <c r="F27" s="28"/>
      <c r="G27" s="28"/>
      <c r="H27" s="146"/>
    </row>
    <row r="28" spans="1:16" s="42" customFormat="1" ht="17.100000000000001" customHeight="1" x14ac:dyDescent="0.3">
      <c r="A28" s="36">
        <v>1</v>
      </c>
      <c r="B28" s="45" t="s">
        <v>59</v>
      </c>
      <c r="C28" s="39"/>
      <c r="D28" s="39"/>
      <c r="E28" s="39"/>
      <c r="F28" s="39"/>
      <c r="G28" s="39"/>
      <c r="H28" s="44" t="s">
        <v>188</v>
      </c>
    </row>
    <row r="29" spans="1:16" s="42" customFormat="1" ht="17.100000000000001" customHeight="1" x14ac:dyDescent="0.3">
      <c r="A29" s="36">
        <v>2</v>
      </c>
      <c r="B29" s="85" t="s">
        <v>81</v>
      </c>
      <c r="C29" s="39"/>
      <c r="D29" s="39"/>
      <c r="E29" s="39"/>
      <c r="F29" s="39" t="s">
        <v>11</v>
      </c>
      <c r="G29" s="39"/>
      <c r="H29" s="44"/>
    </row>
    <row r="30" spans="1:16" s="42" customFormat="1" ht="17.100000000000001" customHeight="1" x14ac:dyDescent="0.3">
      <c r="A30" s="36">
        <v>3</v>
      </c>
      <c r="B30" s="45" t="s">
        <v>70</v>
      </c>
      <c r="C30" s="39"/>
      <c r="D30" s="39"/>
      <c r="E30" s="39"/>
      <c r="F30" s="39"/>
      <c r="G30" s="39"/>
      <c r="H30" s="44" t="s">
        <v>254</v>
      </c>
    </row>
    <row r="31" spans="1:16" s="42" customFormat="1" ht="17.100000000000001" customHeight="1" x14ac:dyDescent="0.3">
      <c r="A31" s="36">
        <v>4</v>
      </c>
      <c r="B31" s="37" t="s">
        <v>13</v>
      </c>
      <c r="C31" s="39"/>
      <c r="D31" s="39"/>
      <c r="E31" s="39" t="s">
        <v>9</v>
      </c>
      <c r="F31" s="39"/>
      <c r="G31" s="39"/>
      <c r="H31" s="44"/>
    </row>
    <row r="32" spans="1:16" s="42" customFormat="1" ht="17.100000000000001" customHeight="1" x14ac:dyDescent="0.3">
      <c r="A32" s="36">
        <v>5</v>
      </c>
      <c r="B32" s="87" t="s">
        <v>140</v>
      </c>
      <c r="C32" s="39"/>
      <c r="D32" s="39" t="s">
        <v>10</v>
      </c>
      <c r="E32" s="39"/>
      <c r="F32" s="39"/>
      <c r="G32" s="39"/>
      <c r="H32" s="44"/>
    </row>
    <row r="33" spans="1:8" s="42" customFormat="1" ht="17.100000000000001" customHeight="1" x14ac:dyDescent="0.3">
      <c r="A33" s="36">
        <v>6</v>
      </c>
      <c r="B33" s="87" t="s">
        <v>128</v>
      </c>
      <c r="C33" s="39"/>
      <c r="D33" s="39"/>
      <c r="E33" s="39"/>
      <c r="F33" s="39"/>
      <c r="G33" s="39"/>
      <c r="H33" s="44" t="s">
        <v>188</v>
      </c>
    </row>
    <row r="34" spans="1:8" ht="17.100000000000001" customHeight="1" x14ac:dyDescent="0.3">
      <c r="A34" s="25"/>
      <c r="B34" s="26" t="s">
        <v>14</v>
      </c>
      <c r="C34" s="237" t="s">
        <v>10</v>
      </c>
      <c r="D34" s="28"/>
      <c r="E34" s="28"/>
      <c r="F34" s="28"/>
      <c r="G34" s="28"/>
      <c r="H34" s="146"/>
    </row>
    <row r="35" spans="1:8" ht="17.100000000000001" customHeight="1" x14ac:dyDescent="0.3">
      <c r="A35" s="50">
        <v>1</v>
      </c>
      <c r="B35" s="97" t="s">
        <v>217</v>
      </c>
      <c r="C35" s="239"/>
      <c r="D35" s="53" t="s">
        <v>10</v>
      </c>
      <c r="E35" s="53"/>
      <c r="F35" s="53"/>
      <c r="G35" s="53"/>
      <c r="H35" s="44"/>
    </row>
    <row r="36" spans="1:8" s="42" customFormat="1" ht="17.100000000000001" customHeight="1" x14ac:dyDescent="0.3">
      <c r="A36" s="36">
        <v>2</v>
      </c>
      <c r="B36" s="85" t="s">
        <v>105</v>
      </c>
      <c r="C36" s="39"/>
      <c r="D36" s="39"/>
      <c r="E36" s="53" t="s">
        <v>9</v>
      </c>
      <c r="F36" s="39"/>
      <c r="G36" s="39"/>
      <c r="H36" s="44"/>
    </row>
    <row r="37" spans="1:8" s="42" customFormat="1" ht="17.100000000000001" customHeight="1" x14ac:dyDescent="0.3">
      <c r="A37" s="50">
        <v>3</v>
      </c>
      <c r="B37" s="45" t="s">
        <v>68</v>
      </c>
      <c r="C37" s="39"/>
      <c r="D37" s="39"/>
      <c r="E37" s="53"/>
      <c r="F37" s="39" t="s">
        <v>11</v>
      </c>
      <c r="G37" s="39"/>
      <c r="H37" s="44"/>
    </row>
    <row r="38" spans="1:8" s="42" customFormat="1" ht="17.100000000000001" customHeight="1" x14ac:dyDescent="0.3">
      <c r="A38" s="36">
        <v>4</v>
      </c>
      <c r="B38" s="45" t="s">
        <v>103</v>
      </c>
      <c r="C38" s="39"/>
      <c r="D38" s="39"/>
      <c r="E38" s="53" t="s">
        <v>9</v>
      </c>
      <c r="F38" s="39"/>
      <c r="G38" s="39"/>
      <c r="H38" s="44"/>
    </row>
    <row r="39" spans="1:8" s="42" customFormat="1" ht="17.100000000000001" customHeight="1" x14ac:dyDescent="0.3">
      <c r="A39" s="50">
        <v>5</v>
      </c>
      <c r="B39" s="45" t="s">
        <v>51</v>
      </c>
      <c r="C39" s="39"/>
      <c r="D39" s="39"/>
      <c r="E39" s="53" t="s">
        <v>9</v>
      </c>
      <c r="F39" s="39"/>
      <c r="G39" s="39"/>
      <c r="H39" s="44"/>
    </row>
    <row r="40" spans="1:8" s="42" customFormat="1" ht="18" customHeight="1" x14ac:dyDescent="0.3">
      <c r="A40" s="36">
        <v>6</v>
      </c>
      <c r="B40" s="87" t="s">
        <v>129</v>
      </c>
      <c r="C40" s="39"/>
      <c r="D40" s="39"/>
      <c r="E40" s="53" t="s">
        <v>9</v>
      </c>
      <c r="F40" s="39"/>
      <c r="G40" s="39"/>
      <c r="H40" s="44"/>
    </row>
    <row r="41" spans="1:8" ht="21.75" customHeight="1" x14ac:dyDescent="0.3">
      <c r="A41" s="25"/>
      <c r="B41" s="26" t="s">
        <v>15</v>
      </c>
      <c r="C41" s="237" t="s">
        <v>10</v>
      </c>
      <c r="D41" s="28"/>
      <c r="E41" s="28"/>
      <c r="F41" s="28"/>
      <c r="G41" s="28"/>
      <c r="H41" s="146"/>
    </row>
    <row r="42" spans="1:8" s="42" customFormat="1" ht="17.100000000000001" customHeight="1" x14ac:dyDescent="0.3">
      <c r="A42" s="36">
        <v>1</v>
      </c>
      <c r="B42" s="37" t="s">
        <v>37</v>
      </c>
      <c r="C42" s="39"/>
      <c r="D42" s="39" t="s">
        <v>10</v>
      </c>
      <c r="E42" s="39"/>
      <c r="F42" s="39"/>
      <c r="G42" s="39"/>
      <c r="H42" s="44"/>
    </row>
    <row r="43" spans="1:8" s="42" customFormat="1" ht="17.100000000000001" customHeight="1" x14ac:dyDescent="0.3">
      <c r="A43" s="36">
        <v>2</v>
      </c>
      <c r="B43" s="37" t="s">
        <v>16</v>
      </c>
      <c r="C43" s="39"/>
      <c r="D43" s="39"/>
      <c r="E43" s="39" t="s">
        <v>9</v>
      </c>
      <c r="F43" s="39"/>
      <c r="G43" s="39"/>
      <c r="H43" s="44"/>
    </row>
    <row r="44" spans="1:8" s="42" customFormat="1" ht="17.100000000000001" customHeight="1" x14ac:dyDescent="0.3">
      <c r="A44" s="36">
        <v>3</v>
      </c>
      <c r="B44" s="85" t="s">
        <v>82</v>
      </c>
      <c r="C44" s="39"/>
      <c r="D44" s="39"/>
      <c r="E44" s="39" t="s">
        <v>9</v>
      </c>
      <c r="F44" s="39"/>
      <c r="G44" s="39"/>
      <c r="H44" s="44"/>
    </row>
    <row r="45" spans="1:8" s="42" customFormat="1" ht="17.100000000000001" customHeight="1" x14ac:dyDescent="0.3">
      <c r="A45" s="36">
        <v>4</v>
      </c>
      <c r="B45" s="37" t="s">
        <v>17</v>
      </c>
      <c r="C45" s="39"/>
      <c r="D45" s="39"/>
      <c r="E45" s="39" t="s">
        <v>9</v>
      </c>
      <c r="F45" s="39"/>
      <c r="G45" s="39"/>
      <c r="H45" s="44"/>
    </row>
    <row r="46" spans="1:8" s="42" customFormat="1" ht="17.100000000000001" customHeight="1" x14ac:dyDescent="0.3">
      <c r="A46" s="36">
        <v>5</v>
      </c>
      <c r="B46" s="37" t="s">
        <v>104</v>
      </c>
      <c r="C46" s="39"/>
      <c r="D46" s="39"/>
      <c r="E46" s="39" t="s">
        <v>9</v>
      </c>
      <c r="F46" s="39"/>
      <c r="G46" s="39"/>
      <c r="H46" s="44"/>
    </row>
    <row r="47" spans="1:8" s="42" customFormat="1" ht="17.100000000000001" customHeight="1" x14ac:dyDescent="0.3">
      <c r="A47" s="36">
        <v>6</v>
      </c>
      <c r="B47" s="87" t="s">
        <v>130</v>
      </c>
      <c r="C47" s="39"/>
      <c r="D47" s="39"/>
      <c r="E47" s="39"/>
      <c r="F47" s="39" t="s">
        <v>11</v>
      </c>
      <c r="G47" s="39"/>
      <c r="H47" s="44"/>
    </row>
    <row r="48" spans="1:8" ht="17.100000000000001" customHeight="1" x14ac:dyDescent="0.3">
      <c r="A48" s="25"/>
      <c r="B48" s="26" t="s">
        <v>18</v>
      </c>
      <c r="C48" s="237" t="s">
        <v>10</v>
      </c>
      <c r="D48" s="28"/>
      <c r="E48" s="28"/>
      <c r="F48" s="28"/>
      <c r="G48" s="28"/>
      <c r="H48" s="146"/>
    </row>
    <row r="49" spans="1:8" s="104" customFormat="1" ht="17.100000000000001" customHeight="1" x14ac:dyDescent="0.3">
      <c r="A49" s="99">
        <v>1</v>
      </c>
      <c r="B49" s="100" t="s">
        <v>58</v>
      </c>
      <c r="C49" s="102"/>
      <c r="D49" s="102"/>
      <c r="E49" s="102"/>
      <c r="F49" s="102" t="s">
        <v>11</v>
      </c>
      <c r="G49" s="102"/>
      <c r="H49" s="73"/>
    </row>
    <row r="50" spans="1:8" s="104" customFormat="1" ht="17.100000000000001" customHeight="1" x14ac:dyDescent="0.3">
      <c r="A50" s="99">
        <v>2</v>
      </c>
      <c r="B50" s="105" t="s">
        <v>19</v>
      </c>
      <c r="C50" s="102"/>
      <c r="D50" s="102"/>
      <c r="E50" s="102"/>
      <c r="F50" s="102"/>
      <c r="G50" s="102"/>
      <c r="H50" s="73" t="s">
        <v>188</v>
      </c>
    </row>
    <row r="51" spans="1:8" s="104" customFormat="1" ht="17.100000000000001" customHeight="1" x14ac:dyDescent="0.3">
      <c r="A51" s="99">
        <v>3</v>
      </c>
      <c r="B51" s="105" t="s">
        <v>20</v>
      </c>
      <c r="C51" s="102"/>
      <c r="D51" s="102"/>
      <c r="E51" s="102" t="s">
        <v>9</v>
      </c>
      <c r="F51" s="102"/>
      <c r="G51" s="102"/>
      <c r="H51" s="73"/>
    </row>
    <row r="52" spans="1:8" s="104" customFormat="1" ht="17.100000000000001" customHeight="1" x14ac:dyDescent="0.3">
      <c r="A52" s="99">
        <v>4</v>
      </c>
      <c r="B52" s="100" t="s">
        <v>66</v>
      </c>
      <c r="C52" s="102"/>
      <c r="D52" s="102" t="s">
        <v>10</v>
      </c>
      <c r="E52" s="102"/>
      <c r="F52" s="102"/>
      <c r="G52" s="102"/>
      <c r="H52" s="73"/>
    </row>
    <row r="53" spans="1:8" s="104" customFormat="1" ht="17.100000000000001" customHeight="1" x14ac:dyDescent="0.3">
      <c r="A53" s="99">
        <v>5</v>
      </c>
      <c r="B53" s="107" t="s">
        <v>124</v>
      </c>
      <c r="C53" s="102"/>
      <c r="D53" s="102"/>
      <c r="E53" s="102"/>
      <c r="F53" s="102"/>
      <c r="G53" s="102"/>
      <c r="H53" s="73" t="s">
        <v>188</v>
      </c>
    </row>
    <row r="54" spans="1:8" s="104" customFormat="1" ht="17.100000000000001" customHeight="1" x14ac:dyDescent="0.3">
      <c r="A54" s="99">
        <v>6</v>
      </c>
      <c r="B54" s="116" t="s">
        <v>131</v>
      </c>
      <c r="C54" s="102"/>
      <c r="D54" s="102"/>
      <c r="E54" s="102" t="s">
        <v>9</v>
      </c>
      <c r="F54" s="102"/>
      <c r="G54" s="102"/>
      <c r="H54" s="73"/>
    </row>
    <row r="55" spans="1:8" ht="16.5" customHeight="1" x14ac:dyDescent="0.3">
      <c r="A55" s="25"/>
      <c r="B55" s="26" t="s">
        <v>21</v>
      </c>
      <c r="C55" s="237" t="s">
        <v>10</v>
      </c>
      <c r="D55" s="28"/>
      <c r="E55" s="28"/>
      <c r="F55" s="28"/>
      <c r="G55" s="28"/>
      <c r="H55" s="146"/>
    </row>
    <row r="56" spans="1:8" s="42" customFormat="1" ht="17.100000000000001" customHeight="1" x14ac:dyDescent="0.3">
      <c r="A56" s="36">
        <v>1</v>
      </c>
      <c r="B56" s="37" t="s">
        <v>23</v>
      </c>
      <c r="C56" s="238"/>
      <c r="D56" s="39" t="s">
        <v>10</v>
      </c>
      <c r="E56" s="39"/>
      <c r="F56" s="39"/>
      <c r="G56" s="39"/>
      <c r="H56" s="109"/>
    </row>
    <row r="57" spans="1:8" s="42" customFormat="1" ht="17.100000000000001" customHeight="1" x14ac:dyDescent="0.3">
      <c r="A57" s="36">
        <v>2</v>
      </c>
      <c r="B57" s="45" t="s">
        <v>123</v>
      </c>
      <c r="C57" s="238"/>
      <c r="D57" s="39"/>
      <c r="E57" s="39" t="s">
        <v>9</v>
      </c>
      <c r="F57" s="39"/>
      <c r="G57" s="39"/>
      <c r="H57" s="109"/>
    </row>
    <row r="58" spans="1:8" s="42" customFormat="1" ht="17.100000000000001" customHeight="1" x14ac:dyDescent="0.3">
      <c r="A58" s="36">
        <v>3</v>
      </c>
      <c r="B58" s="37" t="s">
        <v>22</v>
      </c>
      <c r="C58" s="39"/>
      <c r="D58" s="39"/>
      <c r="E58" s="39" t="s">
        <v>9</v>
      </c>
      <c r="F58" s="39"/>
      <c r="G58" s="39"/>
      <c r="H58" s="109"/>
    </row>
    <row r="59" spans="1:8" s="42" customFormat="1" ht="17.100000000000001" customHeight="1" x14ac:dyDescent="0.3">
      <c r="A59" s="36">
        <v>4</v>
      </c>
      <c r="B59" s="45" t="s">
        <v>73</v>
      </c>
      <c r="C59" s="39"/>
      <c r="D59" s="39"/>
      <c r="E59" s="39"/>
      <c r="F59" s="39"/>
      <c r="G59" s="39"/>
      <c r="H59" s="44" t="s">
        <v>188</v>
      </c>
    </row>
    <row r="60" spans="1:8" s="42" customFormat="1" ht="17.100000000000001" customHeight="1" x14ac:dyDescent="0.3">
      <c r="A60" s="36">
        <v>5</v>
      </c>
      <c r="B60" s="45" t="s">
        <v>52</v>
      </c>
      <c r="C60" s="39"/>
      <c r="D60" s="39"/>
      <c r="E60" s="39"/>
      <c r="F60" s="39" t="s">
        <v>11</v>
      </c>
      <c r="G60" s="39"/>
      <c r="H60" s="44"/>
    </row>
    <row r="61" spans="1:8" ht="17.100000000000001" customHeight="1" x14ac:dyDescent="0.3">
      <c r="A61" s="25"/>
      <c r="B61" s="26" t="s">
        <v>24</v>
      </c>
      <c r="C61" s="237" t="s">
        <v>11</v>
      </c>
      <c r="D61" s="28"/>
      <c r="E61" s="28"/>
      <c r="F61" s="28"/>
      <c r="G61" s="28"/>
      <c r="H61" s="146"/>
    </row>
    <row r="62" spans="1:8" s="42" customFormat="1" ht="17.100000000000001" customHeight="1" x14ac:dyDescent="0.3">
      <c r="A62" s="36">
        <v>1</v>
      </c>
      <c r="B62" s="37" t="s">
        <v>90</v>
      </c>
      <c r="C62" s="39"/>
      <c r="D62" s="39"/>
      <c r="E62" s="39" t="s">
        <v>9</v>
      </c>
      <c r="F62" s="39"/>
      <c r="G62" s="39"/>
      <c r="H62" s="44"/>
    </row>
    <row r="63" spans="1:8" s="42" customFormat="1" ht="17.100000000000001" customHeight="1" x14ac:dyDescent="0.3">
      <c r="A63" s="36">
        <v>2</v>
      </c>
      <c r="B63" s="45" t="s">
        <v>60</v>
      </c>
      <c r="C63" s="39"/>
      <c r="D63" s="39"/>
      <c r="E63" s="39"/>
      <c r="F63" s="39" t="s">
        <v>11</v>
      </c>
      <c r="G63" s="39"/>
      <c r="H63" s="44"/>
    </row>
    <row r="64" spans="1:8" s="42" customFormat="1" ht="17.100000000000001" customHeight="1" x14ac:dyDescent="0.3">
      <c r="A64" s="36">
        <v>3</v>
      </c>
      <c r="B64" s="45" t="s">
        <v>67</v>
      </c>
      <c r="C64" s="39"/>
      <c r="D64" s="39"/>
      <c r="E64" s="39"/>
      <c r="F64" s="39" t="s">
        <v>11</v>
      </c>
      <c r="G64" s="39"/>
      <c r="H64" s="44"/>
    </row>
    <row r="65" spans="1:8" s="42" customFormat="1" ht="17.100000000000001" customHeight="1" x14ac:dyDescent="0.3">
      <c r="A65" s="36">
        <v>4</v>
      </c>
      <c r="B65" s="37" t="s">
        <v>25</v>
      </c>
      <c r="C65" s="39"/>
      <c r="D65" s="39"/>
      <c r="E65" s="39"/>
      <c r="F65" s="39" t="s">
        <v>11</v>
      </c>
      <c r="G65" s="39"/>
      <c r="H65" s="44"/>
    </row>
    <row r="66" spans="1:8" s="42" customFormat="1" ht="17.100000000000001" customHeight="1" x14ac:dyDescent="0.3">
      <c r="A66" s="36">
        <v>5</v>
      </c>
      <c r="B66" s="87" t="s">
        <v>202</v>
      </c>
      <c r="C66" s="39"/>
      <c r="D66" s="39"/>
      <c r="E66" s="39" t="s">
        <v>9</v>
      </c>
      <c r="F66" s="39"/>
      <c r="G66" s="39"/>
      <c r="H66" s="44"/>
    </row>
    <row r="67" spans="1:8" ht="17.100000000000001" customHeight="1" x14ac:dyDescent="0.3">
      <c r="A67" s="25"/>
      <c r="B67" s="49" t="s">
        <v>252</v>
      </c>
      <c r="C67" s="237" t="s">
        <v>10</v>
      </c>
      <c r="D67" s="28"/>
      <c r="E67" s="28"/>
      <c r="F67" s="28"/>
      <c r="G67" s="28"/>
      <c r="H67" s="146"/>
    </row>
    <row r="68" spans="1:8" ht="17.100000000000001" customHeight="1" x14ac:dyDescent="0.3">
      <c r="A68" s="50">
        <v>1</v>
      </c>
      <c r="B68" s="51" t="s">
        <v>64</v>
      </c>
      <c r="C68" s="53"/>
      <c r="D68" s="53" t="s">
        <v>10</v>
      </c>
      <c r="E68" s="53"/>
      <c r="F68" s="53"/>
      <c r="G68" s="53"/>
      <c r="H68" s="55"/>
    </row>
    <row r="69" spans="1:8" ht="17.100000000000001" customHeight="1" x14ac:dyDescent="0.3">
      <c r="A69" s="50">
        <v>2</v>
      </c>
      <c r="B69" s="51" t="s">
        <v>71</v>
      </c>
      <c r="C69" s="53"/>
      <c r="D69" s="53"/>
      <c r="E69" s="53" t="s">
        <v>9</v>
      </c>
      <c r="F69" s="53"/>
      <c r="G69" s="53"/>
      <c r="H69" s="56"/>
    </row>
    <row r="70" spans="1:8" ht="17.100000000000001" customHeight="1" x14ac:dyDescent="0.3">
      <c r="A70" s="50">
        <v>3</v>
      </c>
      <c r="B70" s="57" t="s">
        <v>215</v>
      </c>
      <c r="C70" s="53"/>
      <c r="D70" s="53"/>
      <c r="E70" s="53" t="s">
        <v>9</v>
      </c>
      <c r="F70" s="53"/>
      <c r="G70" s="53"/>
      <c r="H70" s="55"/>
    </row>
    <row r="71" spans="1:8" ht="17.100000000000001" customHeight="1" x14ac:dyDescent="0.3">
      <c r="A71" s="50">
        <v>4</v>
      </c>
      <c r="B71" s="59" t="s">
        <v>132</v>
      </c>
      <c r="C71" s="53"/>
      <c r="D71" s="53"/>
      <c r="E71" s="53" t="s">
        <v>9</v>
      </c>
      <c r="F71" s="53"/>
      <c r="G71" s="53"/>
      <c r="H71" s="55"/>
    </row>
    <row r="72" spans="1:8" s="104" customFormat="1" ht="17.100000000000001" customHeight="1" x14ac:dyDescent="0.3">
      <c r="A72" s="110"/>
      <c r="B72" s="111" t="s">
        <v>26</v>
      </c>
      <c r="C72" s="240" t="s">
        <v>10</v>
      </c>
      <c r="D72" s="113"/>
      <c r="E72" s="113"/>
      <c r="F72" s="113"/>
      <c r="G72" s="113"/>
      <c r="H72" s="232"/>
    </row>
    <row r="73" spans="1:8" s="104" customFormat="1" ht="17.100000000000001" customHeight="1" x14ac:dyDescent="0.3">
      <c r="A73" s="99">
        <v>1</v>
      </c>
      <c r="B73" s="105" t="s">
        <v>27</v>
      </c>
      <c r="C73" s="102"/>
      <c r="D73" s="102" t="s">
        <v>10</v>
      </c>
      <c r="E73" s="102"/>
      <c r="F73" s="102"/>
      <c r="G73" s="102"/>
      <c r="H73" s="73"/>
    </row>
    <row r="74" spans="1:8" s="104" customFormat="1" ht="17.100000000000001" customHeight="1" x14ac:dyDescent="0.3">
      <c r="A74" s="99">
        <v>2</v>
      </c>
      <c r="B74" s="107" t="s">
        <v>100</v>
      </c>
      <c r="C74" s="102"/>
      <c r="D74" s="102"/>
      <c r="E74" s="102" t="s">
        <v>9</v>
      </c>
      <c r="F74" s="102"/>
      <c r="G74" s="102"/>
      <c r="H74" s="73"/>
    </row>
    <row r="75" spans="1:8" s="104" customFormat="1" ht="17.100000000000001" customHeight="1" x14ac:dyDescent="0.3">
      <c r="A75" s="99">
        <v>3</v>
      </c>
      <c r="B75" s="105" t="s">
        <v>102</v>
      </c>
      <c r="C75" s="102"/>
      <c r="D75" s="102" t="s">
        <v>10</v>
      </c>
      <c r="E75" s="102"/>
      <c r="F75" s="102"/>
      <c r="G75" s="102"/>
      <c r="H75" s="73"/>
    </row>
    <row r="76" spans="1:8" s="104" customFormat="1" ht="17.100000000000001" customHeight="1" x14ac:dyDescent="0.3">
      <c r="A76" s="99">
        <v>4</v>
      </c>
      <c r="B76" s="100" t="s">
        <v>62</v>
      </c>
      <c r="C76" s="102"/>
      <c r="D76" s="102"/>
      <c r="E76" s="102" t="s">
        <v>9</v>
      </c>
      <c r="F76" s="102"/>
      <c r="G76" s="102"/>
      <c r="H76" s="73"/>
    </row>
    <row r="77" spans="1:8" s="104" customFormat="1" ht="17.100000000000001" customHeight="1" x14ac:dyDescent="0.3">
      <c r="A77" s="99">
        <v>5</v>
      </c>
      <c r="B77" s="105" t="s">
        <v>28</v>
      </c>
      <c r="C77" s="102"/>
      <c r="D77" s="102"/>
      <c r="E77" s="102" t="s">
        <v>9</v>
      </c>
      <c r="F77" s="102"/>
      <c r="G77" s="102"/>
      <c r="H77" s="73"/>
    </row>
    <row r="78" spans="1:8" s="104" customFormat="1" ht="17.100000000000001" customHeight="1" x14ac:dyDescent="0.3">
      <c r="A78" s="99">
        <v>6</v>
      </c>
      <c r="B78" s="116" t="s">
        <v>133</v>
      </c>
      <c r="C78" s="102"/>
      <c r="D78" s="102"/>
      <c r="E78" s="102" t="s">
        <v>9</v>
      </c>
      <c r="F78" s="102"/>
      <c r="G78" s="102"/>
      <c r="H78" s="73"/>
    </row>
    <row r="79" spans="1:8" s="104" customFormat="1" ht="17.100000000000001" customHeight="1" x14ac:dyDescent="0.3">
      <c r="A79" s="99">
        <v>7</v>
      </c>
      <c r="B79" s="116"/>
      <c r="C79" s="102"/>
      <c r="D79" s="102"/>
      <c r="E79" s="102"/>
      <c r="F79" s="102"/>
      <c r="G79" s="102"/>
      <c r="H79" s="73"/>
    </row>
    <row r="80" spans="1:8" ht="17.100000000000001" customHeight="1" x14ac:dyDescent="0.3">
      <c r="A80" s="25"/>
      <c r="B80" s="26" t="s">
        <v>45</v>
      </c>
      <c r="C80" s="237" t="s">
        <v>10</v>
      </c>
      <c r="D80" s="28"/>
      <c r="E80" s="28"/>
      <c r="F80" s="28"/>
      <c r="G80" s="28"/>
      <c r="H80" s="146"/>
    </row>
    <row r="81" spans="1:8" s="42" customFormat="1" ht="17.100000000000001" customHeight="1" x14ac:dyDescent="0.3">
      <c r="A81" s="36">
        <v>1</v>
      </c>
      <c r="B81" s="85" t="s">
        <v>83</v>
      </c>
      <c r="C81" s="39"/>
      <c r="D81" s="39" t="s">
        <v>10</v>
      </c>
      <c r="E81" s="39"/>
      <c r="F81" s="39"/>
      <c r="G81" s="39"/>
      <c r="H81" s="44"/>
    </row>
    <row r="82" spans="1:8" s="42" customFormat="1" ht="17.100000000000001" customHeight="1" x14ac:dyDescent="0.3">
      <c r="A82" s="36">
        <v>2</v>
      </c>
      <c r="B82" s="45" t="s">
        <v>61</v>
      </c>
      <c r="C82" s="39"/>
      <c r="D82" s="39"/>
      <c r="E82" s="39"/>
      <c r="F82" s="39" t="s">
        <v>11</v>
      </c>
      <c r="G82" s="39"/>
      <c r="H82" s="44"/>
    </row>
    <row r="83" spans="1:8" s="42" customFormat="1" ht="17.100000000000001" customHeight="1" x14ac:dyDescent="0.3">
      <c r="A83" s="36">
        <v>3</v>
      </c>
      <c r="B83" s="85" t="s">
        <v>97</v>
      </c>
      <c r="C83" s="39"/>
      <c r="D83" s="39"/>
      <c r="E83" s="39" t="s">
        <v>9</v>
      </c>
      <c r="F83" s="39"/>
      <c r="G83" s="39"/>
      <c r="H83" s="109"/>
    </row>
    <row r="84" spans="1:8" s="42" customFormat="1" ht="17.100000000000001" customHeight="1" x14ac:dyDescent="0.3">
      <c r="A84" s="36">
        <v>4</v>
      </c>
      <c r="B84" s="45" t="s">
        <v>86</v>
      </c>
      <c r="C84" s="39"/>
      <c r="D84" s="39"/>
      <c r="E84" s="39" t="s">
        <v>9</v>
      </c>
      <c r="F84" s="39"/>
      <c r="G84" s="39"/>
      <c r="H84" s="109"/>
    </row>
    <row r="85" spans="1:8" s="42" customFormat="1" ht="17.100000000000001" customHeight="1" x14ac:dyDescent="0.3">
      <c r="A85" s="36">
        <v>5</v>
      </c>
      <c r="B85" s="85" t="s">
        <v>85</v>
      </c>
      <c r="C85" s="39"/>
      <c r="D85" s="39"/>
      <c r="E85" s="39" t="s">
        <v>9</v>
      </c>
      <c r="F85" s="39"/>
      <c r="G85" s="39"/>
      <c r="H85" s="109"/>
    </row>
    <row r="86" spans="1:8" s="42" customFormat="1" ht="17.100000000000001" customHeight="1" x14ac:dyDescent="0.3">
      <c r="A86" s="36">
        <v>6</v>
      </c>
      <c r="B86" s="45" t="s">
        <v>55</v>
      </c>
      <c r="C86" s="39"/>
      <c r="D86" s="39"/>
      <c r="E86" s="39" t="s">
        <v>9</v>
      </c>
      <c r="F86" s="39"/>
      <c r="G86" s="39"/>
      <c r="H86" s="109"/>
    </row>
    <row r="87" spans="1:8" s="42" customFormat="1" ht="17.100000000000001" customHeight="1" x14ac:dyDescent="0.3">
      <c r="A87" s="36">
        <v>7</v>
      </c>
      <c r="B87" s="87" t="s">
        <v>189</v>
      </c>
      <c r="C87" s="39"/>
      <c r="D87" s="39"/>
      <c r="E87" s="39" t="s">
        <v>9</v>
      </c>
      <c r="F87" s="39"/>
      <c r="G87" s="39"/>
      <c r="H87" s="44"/>
    </row>
    <row r="88" spans="1:8" s="42" customFormat="1" ht="16.5" customHeight="1" x14ac:dyDescent="0.3">
      <c r="A88" s="36">
        <v>8</v>
      </c>
      <c r="B88" s="87" t="s">
        <v>115</v>
      </c>
      <c r="C88" s="69"/>
      <c r="D88" s="39" t="s">
        <v>10</v>
      </c>
      <c r="E88" s="39"/>
      <c r="F88" s="39"/>
      <c r="G88" s="39"/>
      <c r="H88" s="109"/>
    </row>
    <row r="89" spans="1:8" s="42" customFormat="1" ht="17.100000000000001" customHeight="1" x14ac:dyDescent="0.3">
      <c r="A89" s="36">
        <v>9</v>
      </c>
      <c r="B89" s="87" t="s">
        <v>116</v>
      </c>
      <c r="C89" s="39"/>
      <c r="D89" s="39" t="s">
        <v>10</v>
      </c>
      <c r="E89" s="39"/>
      <c r="F89" s="39"/>
      <c r="G89" s="39"/>
      <c r="H89" s="109"/>
    </row>
    <row r="90" spans="1:8" s="42" customFormat="1" ht="17.100000000000001" customHeight="1" x14ac:dyDescent="0.3">
      <c r="A90" s="36">
        <v>10</v>
      </c>
      <c r="B90" s="87" t="s">
        <v>134</v>
      </c>
      <c r="C90" s="39"/>
      <c r="D90" s="39"/>
      <c r="E90" s="39" t="s">
        <v>9</v>
      </c>
      <c r="F90" s="39"/>
      <c r="G90" s="39"/>
      <c r="H90" s="44"/>
    </row>
    <row r="91" spans="1:8" ht="17.100000000000001" customHeight="1" x14ac:dyDescent="0.3">
      <c r="A91" s="25"/>
      <c r="B91" s="26" t="s">
        <v>46</v>
      </c>
      <c r="C91" s="237" t="s">
        <v>10</v>
      </c>
      <c r="D91" s="28"/>
      <c r="E91" s="28"/>
      <c r="F91" s="28"/>
      <c r="G91" s="28"/>
      <c r="H91" s="213"/>
    </row>
    <row r="92" spans="1:8" s="104" customFormat="1" ht="17.100000000000001" customHeight="1" x14ac:dyDescent="0.3">
      <c r="A92" s="99">
        <v>1</v>
      </c>
      <c r="B92" s="105" t="s">
        <v>84</v>
      </c>
      <c r="C92" s="102"/>
      <c r="D92" s="102"/>
      <c r="E92" s="102" t="s">
        <v>9</v>
      </c>
      <c r="F92" s="102"/>
      <c r="G92" s="102"/>
      <c r="H92" s="73"/>
    </row>
    <row r="93" spans="1:8" s="42" customFormat="1" ht="17.100000000000001" customHeight="1" x14ac:dyDescent="0.3">
      <c r="A93" s="36">
        <v>2</v>
      </c>
      <c r="B93" s="45" t="s">
        <v>72</v>
      </c>
      <c r="C93" s="39"/>
      <c r="D93" s="39" t="s">
        <v>10</v>
      </c>
      <c r="E93" s="39"/>
      <c r="F93" s="39"/>
      <c r="G93" s="39"/>
      <c r="H93" s="44"/>
    </row>
    <row r="94" spans="1:8" s="104" customFormat="1" ht="17.100000000000001" customHeight="1" x14ac:dyDescent="0.3">
      <c r="A94" s="99">
        <v>3</v>
      </c>
      <c r="B94" s="105" t="s">
        <v>29</v>
      </c>
      <c r="C94" s="102"/>
      <c r="D94" s="102"/>
      <c r="E94" s="102" t="s">
        <v>9</v>
      </c>
      <c r="F94" s="102"/>
      <c r="G94" s="102"/>
      <c r="H94" s="73"/>
    </row>
    <row r="95" spans="1:8" s="104" customFormat="1" ht="17.100000000000001" customHeight="1" x14ac:dyDescent="0.3">
      <c r="A95" s="36">
        <v>4</v>
      </c>
      <c r="B95" s="105" t="s">
        <v>79</v>
      </c>
      <c r="C95" s="102"/>
      <c r="D95" s="102" t="s">
        <v>10</v>
      </c>
      <c r="E95" s="102"/>
      <c r="F95" s="102"/>
      <c r="G95" s="102"/>
      <c r="H95" s="73"/>
    </row>
    <row r="96" spans="1:8" s="122" customFormat="1" ht="17.100000000000001" customHeight="1" x14ac:dyDescent="0.3">
      <c r="A96" s="99">
        <v>5</v>
      </c>
      <c r="B96" s="100" t="s">
        <v>69</v>
      </c>
      <c r="C96" s="120"/>
      <c r="D96" s="102" t="s">
        <v>10</v>
      </c>
      <c r="E96" s="102"/>
      <c r="F96" s="120"/>
      <c r="G96" s="120"/>
      <c r="H96" s="109"/>
    </row>
    <row r="97" spans="1:11" s="42" customFormat="1" ht="17.100000000000001" customHeight="1" x14ac:dyDescent="0.3">
      <c r="A97" s="36">
        <v>6</v>
      </c>
      <c r="B97" s="85" t="s">
        <v>141</v>
      </c>
      <c r="C97" s="39"/>
      <c r="D97" s="39"/>
      <c r="E97" s="102"/>
      <c r="F97" s="39" t="s">
        <v>11</v>
      </c>
      <c r="G97" s="39"/>
      <c r="H97" s="44"/>
    </row>
    <row r="98" spans="1:11" s="42" customFormat="1" ht="17.100000000000001" customHeight="1" x14ac:dyDescent="0.3">
      <c r="A98" s="99">
        <v>7</v>
      </c>
      <c r="B98" s="37" t="s">
        <v>30</v>
      </c>
      <c r="C98" s="39"/>
      <c r="D98" s="39"/>
      <c r="E98" s="39" t="s">
        <v>9</v>
      </c>
      <c r="F98" s="39"/>
      <c r="G98" s="39"/>
      <c r="H98" s="44"/>
    </row>
    <row r="99" spans="1:11" s="42" customFormat="1" ht="17.100000000000001" customHeight="1" x14ac:dyDescent="0.3">
      <c r="A99" s="36">
        <v>8</v>
      </c>
      <c r="B99" s="87" t="s">
        <v>178</v>
      </c>
      <c r="C99" s="39"/>
      <c r="D99" s="39"/>
      <c r="E99" s="123" t="s">
        <v>9</v>
      </c>
      <c r="F99" s="39"/>
      <c r="G99" s="123"/>
      <c r="H99" s="44"/>
    </row>
    <row r="100" spans="1:11" s="42" customFormat="1" ht="17.100000000000001" customHeight="1" x14ac:dyDescent="0.3">
      <c r="A100" s="99">
        <v>9</v>
      </c>
      <c r="B100" s="87" t="s">
        <v>135</v>
      </c>
      <c r="C100" s="39"/>
      <c r="D100" s="39"/>
      <c r="E100" s="39"/>
      <c r="F100" s="39"/>
      <c r="G100" s="39"/>
      <c r="H100" s="44" t="s">
        <v>188</v>
      </c>
    </row>
    <row r="101" spans="1:11" ht="17.100000000000001" customHeight="1" x14ac:dyDescent="0.3">
      <c r="A101" s="25"/>
      <c r="B101" s="125" t="s">
        <v>53</v>
      </c>
      <c r="C101" s="237"/>
      <c r="D101" s="28"/>
      <c r="E101" s="28"/>
      <c r="F101" s="28"/>
      <c r="G101" s="28"/>
      <c r="H101" s="146"/>
    </row>
    <row r="102" spans="1:11" s="42" customFormat="1" ht="17.100000000000001" customHeight="1" x14ac:dyDescent="0.3">
      <c r="A102" s="36">
        <v>1</v>
      </c>
      <c r="B102" s="37" t="s">
        <v>39</v>
      </c>
      <c r="C102" s="39"/>
      <c r="D102" s="39"/>
      <c r="E102" s="39" t="s">
        <v>9</v>
      </c>
      <c r="F102" s="39"/>
      <c r="G102" s="39"/>
      <c r="H102" s="44"/>
    </row>
    <row r="103" spans="1:11" s="42" customFormat="1" ht="17.100000000000001" customHeight="1" x14ac:dyDescent="0.3">
      <c r="A103" s="36">
        <v>2</v>
      </c>
      <c r="B103" s="37" t="s">
        <v>34</v>
      </c>
      <c r="C103" s="39"/>
      <c r="D103" s="39" t="s">
        <v>10</v>
      </c>
      <c r="E103" s="39"/>
      <c r="F103" s="39"/>
      <c r="G103" s="39"/>
      <c r="H103" s="44"/>
    </row>
    <row r="104" spans="1:11" s="42" customFormat="1" ht="17.25" customHeight="1" x14ac:dyDescent="0.3">
      <c r="A104" s="36">
        <v>3</v>
      </c>
      <c r="B104" s="87" t="s">
        <v>166</v>
      </c>
      <c r="C104" s="39"/>
      <c r="D104" s="39"/>
      <c r="E104" s="39" t="s">
        <v>9</v>
      </c>
      <c r="F104" s="39"/>
      <c r="G104" s="39"/>
      <c r="H104" s="44"/>
    </row>
    <row r="105" spans="1:11" ht="34.5" customHeight="1" x14ac:dyDescent="0.3">
      <c r="A105" s="67"/>
      <c r="B105" s="219" t="s">
        <v>182</v>
      </c>
      <c r="C105" s="63" t="s">
        <v>10</v>
      </c>
      <c r="D105" s="63"/>
      <c r="E105" s="63"/>
      <c r="F105" s="63"/>
      <c r="G105" s="63"/>
      <c r="H105" s="65"/>
      <c r="K105" s="31" t="s">
        <v>259</v>
      </c>
    </row>
    <row r="106" spans="1:11" s="42" customFormat="1" ht="17.100000000000001" customHeight="1" x14ac:dyDescent="0.3">
      <c r="A106" s="69">
        <v>1</v>
      </c>
      <c r="B106" s="87" t="s">
        <v>183</v>
      </c>
      <c r="C106" s="39"/>
      <c r="D106" s="39"/>
      <c r="E106" s="39" t="s">
        <v>9</v>
      </c>
      <c r="F106" s="39"/>
      <c r="G106" s="39"/>
      <c r="H106" s="44"/>
    </row>
    <row r="107" spans="1:11" s="42" customFormat="1" ht="17.100000000000001" customHeight="1" x14ac:dyDescent="0.3">
      <c r="A107" s="69">
        <v>2</v>
      </c>
      <c r="B107" s="87" t="s">
        <v>87</v>
      </c>
      <c r="C107" s="39"/>
      <c r="D107" s="39"/>
      <c r="E107" s="39" t="s">
        <v>9</v>
      </c>
      <c r="F107" s="39"/>
      <c r="G107" s="39"/>
      <c r="H107" s="44"/>
    </row>
    <row r="108" spans="1:11" s="42" customFormat="1" ht="17.100000000000001" customHeight="1" x14ac:dyDescent="0.3">
      <c r="A108" s="69">
        <v>3</v>
      </c>
      <c r="B108" s="87" t="s">
        <v>184</v>
      </c>
      <c r="C108" s="39"/>
      <c r="D108" s="39" t="s">
        <v>10</v>
      </c>
      <c r="E108" s="39"/>
      <c r="F108" s="39"/>
      <c r="G108" s="39"/>
      <c r="H108" s="44"/>
    </row>
    <row r="109" spans="1:11" s="42" customFormat="1" ht="17.100000000000001" customHeight="1" x14ac:dyDescent="0.3">
      <c r="A109" s="69">
        <v>4</v>
      </c>
      <c r="B109" s="87" t="s">
        <v>185</v>
      </c>
      <c r="C109" s="39"/>
      <c r="D109" s="39"/>
      <c r="E109" s="39" t="s">
        <v>9</v>
      </c>
      <c r="F109" s="39"/>
      <c r="G109" s="39"/>
      <c r="H109" s="212"/>
    </row>
    <row r="110" spans="1:11" s="42" customFormat="1" ht="17.100000000000001" customHeight="1" x14ac:dyDescent="0.3">
      <c r="A110" s="69">
        <v>5</v>
      </c>
      <c r="B110" s="87" t="s">
        <v>142</v>
      </c>
      <c r="C110" s="39"/>
      <c r="D110" s="39"/>
      <c r="E110" s="39"/>
      <c r="F110" s="39"/>
      <c r="G110" s="39"/>
      <c r="H110" s="44" t="s">
        <v>188</v>
      </c>
    </row>
    <row r="111" spans="1:11" s="42" customFormat="1" ht="17.100000000000001" customHeight="1" x14ac:dyDescent="0.3">
      <c r="A111" s="69">
        <v>6</v>
      </c>
      <c r="B111" s="87" t="s">
        <v>220</v>
      </c>
      <c r="C111" s="39"/>
      <c r="D111" s="39"/>
      <c r="E111" s="39"/>
      <c r="F111" s="39" t="s">
        <v>11</v>
      </c>
      <c r="G111" s="39"/>
      <c r="H111" s="44"/>
    </row>
    <row r="112" spans="1:11" ht="17.100000000000001" customHeight="1" x14ac:dyDescent="0.3">
      <c r="A112" s="126"/>
      <c r="B112" s="220" t="s">
        <v>176</v>
      </c>
      <c r="C112" s="129" t="s">
        <v>9</v>
      </c>
      <c r="D112" s="129"/>
      <c r="E112" s="129"/>
      <c r="F112" s="129"/>
      <c r="G112" s="129"/>
      <c r="H112" s="131"/>
    </row>
    <row r="113" spans="1:8" ht="17.100000000000001" customHeight="1" x14ac:dyDescent="0.3">
      <c r="A113" s="66">
        <v>1</v>
      </c>
      <c r="B113" s="59" t="s">
        <v>177</v>
      </c>
      <c r="C113" s="53"/>
      <c r="D113" s="53"/>
      <c r="E113" s="53" t="s">
        <v>9</v>
      </c>
      <c r="F113" s="53"/>
      <c r="G113" s="53"/>
      <c r="H113" s="55"/>
    </row>
    <row r="114" spans="1:8" ht="16.5" customHeight="1" x14ac:dyDescent="0.3">
      <c r="A114" s="66">
        <v>2</v>
      </c>
      <c r="B114" s="59" t="s">
        <v>200</v>
      </c>
      <c r="C114" s="134"/>
      <c r="D114" s="134"/>
      <c r="E114" s="135"/>
      <c r="F114" s="53" t="s">
        <v>11</v>
      </c>
      <c r="G114" s="134"/>
      <c r="H114" s="55"/>
    </row>
    <row r="115" spans="1:8" ht="17.100000000000001" customHeight="1" x14ac:dyDescent="0.3">
      <c r="A115" s="66">
        <v>3</v>
      </c>
      <c r="B115" s="59" t="s">
        <v>179</v>
      </c>
      <c r="C115" s="53"/>
      <c r="D115" s="53"/>
      <c r="E115" s="53" t="s">
        <v>9</v>
      </c>
      <c r="F115" s="53"/>
      <c r="G115" s="53"/>
      <c r="H115" s="55"/>
    </row>
    <row r="116" spans="1:8" ht="17.100000000000001" customHeight="1" x14ac:dyDescent="0.3">
      <c r="A116" s="66">
        <v>4</v>
      </c>
      <c r="B116" s="59" t="s">
        <v>180</v>
      </c>
      <c r="C116" s="53"/>
      <c r="D116" s="53"/>
      <c r="E116" s="53"/>
      <c r="F116" s="53" t="s">
        <v>11</v>
      </c>
      <c r="G116" s="53"/>
      <c r="H116" s="55"/>
    </row>
    <row r="117" spans="1:8" ht="16.5" customHeight="1" x14ac:dyDescent="0.3">
      <c r="A117" s="66">
        <v>5</v>
      </c>
      <c r="B117" s="59" t="s">
        <v>181</v>
      </c>
      <c r="C117" s="134"/>
      <c r="D117" s="134"/>
      <c r="E117" s="53" t="s">
        <v>9</v>
      </c>
      <c r="F117" s="53"/>
      <c r="G117" s="134"/>
      <c r="H117" s="55"/>
    </row>
    <row r="118" spans="1:8" ht="16.5" customHeight="1" x14ac:dyDescent="0.3">
      <c r="A118" s="66">
        <v>6</v>
      </c>
      <c r="B118" s="59" t="s">
        <v>199</v>
      </c>
      <c r="C118" s="134"/>
      <c r="D118" s="134"/>
      <c r="E118" s="135"/>
      <c r="F118" s="53" t="s">
        <v>11</v>
      </c>
      <c r="G118" s="134"/>
      <c r="H118" s="55"/>
    </row>
    <row r="119" spans="1:8" ht="16.5" customHeight="1" x14ac:dyDescent="0.3">
      <c r="A119" s="66">
        <v>7</v>
      </c>
      <c r="B119" s="59" t="s">
        <v>205</v>
      </c>
      <c r="C119" s="134"/>
      <c r="D119" s="134"/>
      <c r="E119" s="135"/>
      <c r="F119" s="53" t="s">
        <v>11</v>
      </c>
      <c r="G119" s="134"/>
      <c r="H119" s="55"/>
    </row>
    <row r="120" spans="1:8" ht="17.100000000000001" customHeight="1" x14ac:dyDescent="0.3">
      <c r="A120" s="67"/>
      <c r="B120" s="219" t="s">
        <v>144</v>
      </c>
      <c r="C120" s="237" t="s">
        <v>9</v>
      </c>
      <c r="D120" s="28"/>
      <c r="E120" s="28"/>
      <c r="F120" s="28"/>
      <c r="G120" s="28"/>
      <c r="H120" s="146"/>
    </row>
    <row r="121" spans="1:8" s="104" customFormat="1" ht="17.100000000000001" customHeight="1" x14ac:dyDescent="0.3">
      <c r="A121" s="137">
        <v>1</v>
      </c>
      <c r="B121" s="116" t="s">
        <v>145</v>
      </c>
      <c r="C121" s="102"/>
      <c r="D121" s="102" t="s">
        <v>10</v>
      </c>
      <c r="E121" s="102"/>
      <c r="F121" s="102"/>
      <c r="G121" s="102"/>
      <c r="H121" s="73"/>
    </row>
    <row r="122" spans="1:8" s="104" customFormat="1" ht="17.100000000000001" customHeight="1" x14ac:dyDescent="0.3">
      <c r="A122" s="137">
        <v>2</v>
      </c>
      <c r="B122" s="116" t="s">
        <v>146</v>
      </c>
      <c r="C122" s="241"/>
      <c r="D122" s="102"/>
      <c r="E122" s="102"/>
      <c r="F122" s="102" t="s">
        <v>11</v>
      </c>
      <c r="G122" s="102"/>
      <c r="H122" s="44"/>
    </row>
    <row r="123" spans="1:8" s="104" customFormat="1" ht="19.5" customHeight="1" x14ac:dyDescent="0.3">
      <c r="A123" s="137">
        <v>3</v>
      </c>
      <c r="B123" s="116" t="s">
        <v>147</v>
      </c>
      <c r="C123" s="102"/>
      <c r="D123" s="102"/>
      <c r="E123" s="102" t="s">
        <v>9</v>
      </c>
      <c r="F123" s="102"/>
      <c r="G123" s="102"/>
      <c r="H123" s="73"/>
    </row>
    <row r="124" spans="1:8" s="104" customFormat="1" ht="20.25" customHeight="1" x14ac:dyDescent="0.3">
      <c r="A124" s="137">
        <v>4</v>
      </c>
      <c r="B124" s="116" t="s">
        <v>148</v>
      </c>
      <c r="C124" s="102"/>
      <c r="D124" s="102"/>
      <c r="E124" s="102"/>
      <c r="F124" s="102" t="s">
        <v>11</v>
      </c>
      <c r="G124" s="102"/>
      <c r="H124" s="73"/>
    </row>
    <row r="125" spans="1:8" s="104" customFormat="1" ht="20.25" customHeight="1" x14ac:dyDescent="0.3">
      <c r="A125" s="137">
        <v>5</v>
      </c>
      <c r="B125" s="116" t="s">
        <v>218</v>
      </c>
      <c r="C125" s="102"/>
      <c r="D125" s="102"/>
      <c r="E125" s="102" t="s">
        <v>9</v>
      </c>
      <c r="F125" s="102"/>
      <c r="G125" s="102"/>
      <c r="H125" s="44"/>
    </row>
    <row r="126" spans="1:8" s="104" customFormat="1" ht="18.75" customHeight="1" x14ac:dyDescent="0.3">
      <c r="A126" s="137">
        <v>6</v>
      </c>
      <c r="B126" s="116" t="s">
        <v>150</v>
      </c>
      <c r="C126" s="102"/>
      <c r="D126" s="102"/>
      <c r="E126" s="102" t="s">
        <v>9</v>
      </c>
      <c r="F126" s="102"/>
      <c r="G126" s="102"/>
      <c r="H126" s="73"/>
    </row>
    <row r="127" spans="1:8" s="104" customFormat="1" ht="18.75" customHeight="1" x14ac:dyDescent="0.3">
      <c r="A127" s="137">
        <v>7</v>
      </c>
      <c r="B127" s="116" t="s">
        <v>170</v>
      </c>
      <c r="C127" s="102"/>
      <c r="D127" s="102"/>
      <c r="E127" s="102"/>
      <c r="F127" s="102"/>
      <c r="G127" s="102"/>
      <c r="H127" s="44" t="s">
        <v>188</v>
      </c>
    </row>
    <row r="128" spans="1:8" s="104" customFormat="1" ht="18.75" customHeight="1" x14ac:dyDescent="0.3">
      <c r="A128" s="137">
        <v>8</v>
      </c>
      <c r="B128" s="116" t="s">
        <v>203</v>
      </c>
      <c r="C128" s="102"/>
      <c r="D128" s="102"/>
      <c r="E128" s="102"/>
      <c r="F128" s="102" t="s">
        <v>11</v>
      </c>
      <c r="G128" s="102"/>
      <c r="H128" s="44"/>
    </row>
    <row r="129" spans="1:8" s="104" customFormat="1" ht="18.75" customHeight="1" x14ac:dyDescent="0.3">
      <c r="A129" s="137">
        <v>9</v>
      </c>
      <c r="B129" s="116" t="s">
        <v>204</v>
      </c>
      <c r="C129" s="102"/>
      <c r="D129" s="102"/>
      <c r="E129" s="102"/>
      <c r="F129" s="102"/>
      <c r="G129" s="102"/>
      <c r="H129" s="44" t="s">
        <v>188</v>
      </c>
    </row>
    <row r="130" spans="1:8" s="104" customFormat="1" ht="18.75" customHeight="1" x14ac:dyDescent="0.3">
      <c r="A130" s="137">
        <v>10</v>
      </c>
      <c r="B130" s="116" t="s">
        <v>222</v>
      </c>
      <c r="C130" s="102"/>
      <c r="D130" s="102"/>
      <c r="E130" s="102" t="s">
        <v>9</v>
      </c>
      <c r="F130" s="102"/>
      <c r="G130" s="102"/>
      <c r="H130" s="73"/>
    </row>
    <row r="131" spans="1:8" ht="30.75" customHeight="1" x14ac:dyDescent="0.3">
      <c r="A131" s="139"/>
      <c r="B131" s="219" t="s">
        <v>244</v>
      </c>
      <c r="C131" s="63" t="s">
        <v>9</v>
      </c>
      <c r="D131" s="63"/>
      <c r="E131" s="63"/>
      <c r="F131" s="63"/>
      <c r="G131" s="63"/>
      <c r="H131" s="65"/>
    </row>
    <row r="132" spans="1:8" s="141" customFormat="1" ht="16.5" customHeight="1" x14ac:dyDescent="0.3">
      <c r="A132" s="140">
        <v>1</v>
      </c>
      <c r="B132" s="87" t="s">
        <v>151</v>
      </c>
      <c r="C132" s="39"/>
      <c r="D132" s="39"/>
      <c r="E132" s="39"/>
      <c r="F132" s="39" t="s">
        <v>11</v>
      </c>
      <c r="G132" s="39"/>
      <c r="H132" s="73"/>
    </row>
    <row r="133" spans="1:8" s="42" customFormat="1" ht="16.5" customHeight="1" x14ac:dyDescent="0.3">
      <c r="A133" s="140">
        <v>2</v>
      </c>
      <c r="B133" s="87" t="s">
        <v>122</v>
      </c>
      <c r="C133" s="69"/>
      <c r="D133" s="39"/>
      <c r="E133" s="39" t="s">
        <v>9</v>
      </c>
      <c r="F133" s="39"/>
      <c r="G133" s="39"/>
      <c r="H133" s="109"/>
    </row>
    <row r="134" spans="1:8" s="42" customFormat="1" ht="15.75" customHeight="1" x14ac:dyDescent="0.3">
      <c r="A134" s="140">
        <v>3</v>
      </c>
      <c r="B134" s="87" t="s">
        <v>152</v>
      </c>
      <c r="C134" s="238"/>
      <c r="D134" s="39"/>
      <c r="E134" s="39" t="s">
        <v>9</v>
      </c>
      <c r="F134" s="39"/>
      <c r="G134" s="39"/>
      <c r="H134" s="44"/>
    </row>
    <row r="135" spans="1:8" s="42" customFormat="1" ht="17.100000000000001" customHeight="1" x14ac:dyDescent="0.3">
      <c r="A135" s="140">
        <v>4</v>
      </c>
      <c r="B135" s="87" t="s">
        <v>154</v>
      </c>
      <c r="C135" s="39"/>
      <c r="D135" s="39"/>
      <c r="E135" s="39" t="s">
        <v>9</v>
      </c>
      <c r="F135" s="39"/>
      <c r="G135" s="39"/>
      <c r="H135" s="73"/>
    </row>
    <row r="136" spans="1:8" s="42" customFormat="1" ht="17.100000000000001" customHeight="1" x14ac:dyDescent="0.3">
      <c r="A136" s="140">
        <v>5</v>
      </c>
      <c r="B136" s="221" t="s">
        <v>155</v>
      </c>
      <c r="C136" s="39"/>
      <c r="D136" s="39"/>
      <c r="E136" s="39" t="s">
        <v>9</v>
      </c>
      <c r="F136" s="39"/>
      <c r="G136" s="39"/>
      <c r="H136" s="44"/>
    </row>
    <row r="137" spans="1:8" s="42" customFormat="1" ht="17.100000000000001" customHeight="1" x14ac:dyDescent="0.3">
      <c r="A137" s="140">
        <v>6</v>
      </c>
      <c r="B137" s="87" t="s">
        <v>156</v>
      </c>
      <c r="C137" s="39"/>
      <c r="D137" s="39"/>
      <c r="E137" s="39"/>
      <c r="F137" s="39"/>
      <c r="G137" s="39"/>
      <c r="H137" s="44" t="s">
        <v>188</v>
      </c>
    </row>
    <row r="138" spans="1:8" s="42" customFormat="1" ht="17.100000000000001" customHeight="1" x14ac:dyDescent="0.3">
      <c r="A138" s="140">
        <v>7</v>
      </c>
      <c r="B138" s="87" t="s">
        <v>157</v>
      </c>
      <c r="C138" s="39"/>
      <c r="D138" s="39"/>
      <c r="E138" s="39"/>
      <c r="F138" s="39" t="s">
        <v>11</v>
      </c>
      <c r="G138" s="39"/>
      <c r="H138" s="233"/>
    </row>
    <row r="139" spans="1:8" s="42" customFormat="1" ht="17.100000000000001" customHeight="1" x14ac:dyDescent="0.3">
      <c r="A139" s="140">
        <v>8</v>
      </c>
      <c r="B139" s="87" t="s">
        <v>153</v>
      </c>
      <c r="C139" s="39"/>
      <c r="D139" s="39"/>
      <c r="E139" s="39"/>
      <c r="F139" s="39" t="s">
        <v>11</v>
      </c>
      <c r="G139" s="39"/>
      <c r="H139" s="44"/>
    </row>
    <row r="140" spans="1:8" s="104" customFormat="1" ht="17.100000000000001" customHeight="1" x14ac:dyDescent="0.3">
      <c r="A140" s="140">
        <v>9</v>
      </c>
      <c r="B140" s="116" t="s">
        <v>230</v>
      </c>
      <c r="C140" s="102"/>
      <c r="D140" s="102"/>
      <c r="E140" s="102" t="s">
        <v>9</v>
      </c>
      <c r="F140" s="39"/>
      <c r="G140" s="102"/>
      <c r="H140" s="144"/>
    </row>
    <row r="141" spans="1:8" s="104" customFormat="1" ht="17.100000000000001" customHeight="1" x14ac:dyDescent="0.3">
      <c r="A141" s="140">
        <v>10</v>
      </c>
      <c r="B141" s="116" t="s">
        <v>207</v>
      </c>
      <c r="C141" s="102"/>
      <c r="D141" s="102"/>
      <c r="E141" s="102"/>
      <c r="F141" s="39"/>
      <c r="G141" s="102"/>
      <c r="H141" s="44" t="s">
        <v>188</v>
      </c>
    </row>
    <row r="142" spans="1:8" ht="34.5" customHeight="1" x14ac:dyDescent="0.3">
      <c r="A142" s="67"/>
      <c r="B142" s="219" t="s">
        <v>186</v>
      </c>
      <c r="C142" s="242" t="s">
        <v>11</v>
      </c>
      <c r="D142" s="28"/>
      <c r="E142" s="28"/>
      <c r="F142" s="28"/>
      <c r="G142" s="28"/>
      <c r="H142" s="146"/>
    </row>
    <row r="143" spans="1:8" s="42" customFormat="1" ht="17.100000000000001" customHeight="1" x14ac:dyDescent="0.3">
      <c r="A143" s="69">
        <v>1</v>
      </c>
      <c r="B143" s="87" t="s">
        <v>159</v>
      </c>
      <c r="C143" s="39"/>
      <c r="D143" s="39"/>
      <c r="E143" s="39"/>
      <c r="F143" s="39" t="s">
        <v>11</v>
      </c>
      <c r="G143" s="39"/>
      <c r="H143" s="109"/>
    </row>
    <row r="144" spans="1:8" s="42" customFormat="1" ht="17.100000000000001" customHeight="1" x14ac:dyDescent="0.3">
      <c r="A144" s="69">
        <v>2</v>
      </c>
      <c r="B144" s="87" t="s">
        <v>161</v>
      </c>
      <c r="C144" s="39"/>
      <c r="D144" s="39"/>
      <c r="E144" s="39" t="s">
        <v>9</v>
      </c>
      <c r="F144" s="39"/>
      <c r="G144" s="39"/>
      <c r="H144" s="44"/>
    </row>
    <row r="145" spans="1:8" s="42" customFormat="1" ht="17.100000000000001" customHeight="1" x14ac:dyDescent="0.3">
      <c r="A145" s="69">
        <v>3</v>
      </c>
      <c r="B145" s="87" t="s">
        <v>98</v>
      </c>
      <c r="C145" s="39"/>
      <c r="D145" s="39"/>
      <c r="E145" s="39"/>
      <c r="F145" s="39" t="s">
        <v>11</v>
      </c>
      <c r="G145" s="39"/>
      <c r="H145" s="44"/>
    </row>
    <row r="146" spans="1:8" s="42" customFormat="1" ht="17.100000000000001" customHeight="1" x14ac:dyDescent="0.3">
      <c r="A146" s="69">
        <v>4</v>
      </c>
      <c r="B146" s="87" t="s">
        <v>160</v>
      </c>
      <c r="C146" s="39"/>
      <c r="D146" s="39"/>
      <c r="E146" s="39"/>
      <c r="F146" s="39" t="s">
        <v>11</v>
      </c>
      <c r="G146" s="39"/>
      <c r="H146" s="44"/>
    </row>
    <row r="147" spans="1:8" s="42" customFormat="1" ht="17.100000000000001" customHeight="1" x14ac:dyDescent="0.3">
      <c r="A147" s="69">
        <v>5</v>
      </c>
      <c r="B147" s="87" t="s">
        <v>162</v>
      </c>
      <c r="C147" s="39"/>
      <c r="D147" s="39"/>
      <c r="E147" s="39" t="s">
        <v>9</v>
      </c>
      <c r="F147" s="39"/>
      <c r="G147" s="39"/>
      <c r="H147" s="44"/>
    </row>
    <row r="148" spans="1:8" s="42" customFormat="1" ht="17.100000000000001" customHeight="1" x14ac:dyDescent="0.3">
      <c r="A148" s="69">
        <v>6</v>
      </c>
      <c r="B148" s="87" t="s">
        <v>92</v>
      </c>
      <c r="C148" s="39"/>
      <c r="D148" s="39"/>
      <c r="E148" s="39"/>
      <c r="F148" s="39" t="s">
        <v>11</v>
      </c>
      <c r="G148" s="39"/>
      <c r="H148" s="44"/>
    </row>
    <row r="149" spans="1:8" s="42" customFormat="1" ht="17.100000000000001" customHeight="1" x14ac:dyDescent="0.3">
      <c r="A149" s="69">
        <v>7</v>
      </c>
      <c r="B149" s="87" t="s">
        <v>221</v>
      </c>
      <c r="C149" s="39"/>
      <c r="D149" s="39"/>
      <c r="E149" s="39" t="s">
        <v>9</v>
      </c>
      <c r="F149" s="39"/>
      <c r="G149" s="39"/>
      <c r="H149" s="44"/>
    </row>
    <row r="150" spans="1:8" s="42" customFormat="1" ht="17.100000000000001" customHeight="1" x14ac:dyDescent="0.3">
      <c r="A150" s="69">
        <v>8</v>
      </c>
      <c r="B150" s="85" t="s">
        <v>120</v>
      </c>
      <c r="C150" s="238"/>
      <c r="D150" s="39"/>
      <c r="E150" s="39" t="s">
        <v>9</v>
      </c>
      <c r="F150" s="39"/>
      <c r="G150" s="39"/>
      <c r="H150" s="44"/>
    </row>
    <row r="151" spans="1:8" s="42" customFormat="1" ht="17.100000000000001" customHeight="1" x14ac:dyDescent="0.3">
      <c r="A151" s="69">
        <v>9</v>
      </c>
      <c r="B151" s="222" t="s">
        <v>249</v>
      </c>
      <c r="C151" s="238"/>
      <c r="D151" s="39"/>
      <c r="E151" s="39"/>
      <c r="F151" s="39" t="s">
        <v>11</v>
      </c>
      <c r="G151" s="39"/>
      <c r="H151" s="44"/>
    </row>
    <row r="152" spans="1:8" s="42" customFormat="1" ht="17.100000000000001" customHeight="1" x14ac:dyDescent="0.3">
      <c r="A152" s="69">
        <v>10</v>
      </c>
      <c r="B152" s="223" t="s">
        <v>208</v>
      </c>
      <c r="C152" s="238"/>
      <c r="D152" s="39"/>
      <c r="E152" s="39" t="s">
        <v>9</v>
      </c>
      <c r="F152" s="39"/>
      <c r="G152" s="39"/>
      <c r="H152" s="44"/>
    </row>
    <row r="153" spans="1:8" s="42" customFormat="1" ht="17.100000000000001" customHeight="1" x14ac:dyDescent="0.3">
      <c r="A153" s="69">
        <v>11</v>
      </c>
      <c r="B153" s="150" t="s">
        <v>256</v>
      </c>
      <c r="C153" s="238"/>
      <c r="D153" s="39"/>
      <c r="E153" s="39"/>
      <c r="F153" s="39" t="s">
        <v>11</v>
      </c>
      <c r="G153" s="39"/>
      <c r="H153" s="44"/>
    </row>
    <row r="154" spans="1:8" s="42" customFormat="1" ht="17.100000000000001" customHeight="1" x14ac:dyDescent="0.3">
      <c r="A154" s="69">
        <v>12</v>
      </c>
      <c r="B154" s="85" t="s">
        <v>265</v>
      </c>
      <c r="C154" s="238"/>
      <c r="D154" s="39"/>
      <c r="E154" s="39"/>
      <c r="F154" s="39" t="s">
        <v>11</v>
      </c>
      <c r="G154" s="39"/>
      <c r="H154" s="44"/>
    </row>
    <row r="155" spans="1:8" ht="19.5" customHeight="1" x14ac:dyDescent="0.3">
      <c r="A155" s="67"/>
      <c r="B155" s="219" t="s">
        <v>246</v>
      </c>
      <c r="C155" s="28" t="s">
        <v>11</v>
      </c>
      <c r="D155" s="28"/>
      <c r="E155" s="28"/>
      <c r="F155" s="28"/>
      <c r="G155" s="28"/>
      <c r="H155" s="65"/>
    </row>
    <row r="156" spans="1:8" s="42" customFormat="1" ht="17.100000000000001" customHeight="1" x14ac:dyDescent="0.3">
      <c r="A156" s="69">
        <v>1</v>
      </c>
      <c r="B156" s="37" t="s">
        <v>2</v>
      </c>
      <c r="C156" s="238"/>
      <c r="D156" s="39"/>
      <c r="E156" s="39"/>
      <c r="F156" s="39" t="s">
        <v>11</v>
      </c>
      <c r="G156" s="39"/>
      <c r="H156" s="109"/>
    </row>
    <row r="157" spans="1:8" s="42" customFormat="1" ht="17.100000000000001" customHeight="1" x14ac:dyDescent="0.3">
      <c r="A157" s="69">
        <v>2</v>
      </c>
      <c r="B157" s="87" t="s">
        <v>164</v>
      </c>
      <c r="C157" s="39"/>
      <c r="D157" s="39"/>
      <c r="E157" s="39"/>
      <c r="F157" s="39"/>
      <c r="G157" s="39"/>
      <c r="H157" s="44" t="s">
        <v>188</v>
      </c>
    </row>
    <row r="158" spans="1:8" s="42" customFormat="1" ht="17.100000000000001" customHeight="1" x14ac:dyDescent="0.3">
      <c r="A158" s="69">
        <v>3</v>
      </c>
      <c r="B158" s="87" t="s">
        <v>165</v>
      </c>
      <c r="C158" s="36"/>
      <c r="D158" s="39"/>
      <c r="E158" s="39" t="s">
        <v>9</v>
      </c>
      <c r="F158" s="39"/>
      <c r="G158" s="39"/>
      <c r="H158" s="44"/>
    </row>
    <row r="159" spans="1:8" s="42" customFormat="1" ht="17.100000000000001" customHeight="1" x14ac:dyDescent="0.3">
      <c r="A159" s="69">
        <v>4</v>
      </c>
      <c r="B159" s="87" t="s">
        <v>101</v>
      </c>
      <c r="C159" s="238"/>
      <c r="D159" s="39"/>
      <c r="E159" s="39"/>
      <c r="F159" s="39" t="s">
        <v>11</v>
      </c>
      <c r="G159" s="39"/>
      <c r="H159" s="44"/>
    </row>
    <row r="160" spans="1:8" s="42" customFormat="1" ht="17.100000000000001" customHeight="1" x14ac:dyDescent="0.3">
      <c r="A160" s="69">
        <v>5</v>
      </c>
      <c r="B160" s="87" t="s">
        <v>201</v>
      </c>
      <c r="C160" s="39"/>
      <c r="D160" s="39"/>
      <c r="E160" s="39" t="s">
        <v>9</v>
      </c>
      <c r="F160" s="39"/>
      <c r="G160" s="39"/>
      <c r="H160" s="73"/>
    </row>
    <row r="161" spans="1:8" s="42" customFormat="1" ht="17.100000000000001" customHeight="1" x14ac:dyDescent="0.3">
      <c r="A161" s="69">
        <v>6</v>
      </c>
      <c r="B161" s="87" t="s">
        <v>107</v>
      </c>
      <c r="C161" s="39"/>
      <c r="D161" s="39"/>
      <c r="E161" s="39"/>
      <c r="F161" s="39" t="s">
        <v>11</v>
      </c>
      <c r="G161" s="39"/>
      <c r="H161" s="109"/>
    </row>
    <row r="162" spans="1:8" ht="33" customHeight="1" x14ac:dyDescent="0.3">
      <c r="A162" s="67"/>
      <c r="B162" s="219" t="s">
        <v>243</v>
      </c>
      <c r="C162" s="63" t="s">
        <v>9</v>
      </c>
      <c r="D162" s="63"/>
      <c r="E162" s="63"/>
      <c r="F162" s="63"/>
      <c r="G162" s="63"/>
      <c r="H162" s="146"/>
    </row>
    <row r="163" spans="1:8" s="42" customFormat="1" ht="17.100000000000001" customHeight="1" x14ac:dyDescent="0.3">
      <c r="A163" s="69">
        <v>1</v>
      </c>
      <c r="B163" s="87" t="s">
        <v>76</v>
      </c>
      <c r="C163" s="39"/>
      <c r="D163" s="39"/>
      <c r="E163" s="39" t="s">
        <v>9</v>
      </c>
      <c r="F163" s="39"/>
      <c r="G163" s="39"/>
      <c r="H163" s="44"/>
    </row>
    <row r="164" spans="1:8" s="42" customFormat="1" ht="17.100000000000001" customHeight="1" x14ac:dyDescent="0.3">
      <c r="A164" s="69">
        <v>2</v>
      </c>
      <c r="B164" s="87" t="s">
        <v>167</v>
      </c>
      <c r="C164" s="39"/>
      <c r="D164" s="39"/>
      <c r="E164" s="39"/>
      <c r="F164" s="39" t="s">
        <v>11</v>
      </c>
      <c r="G164" s="39"/>
      <c r="H164" s="109"/>
    </row>
    <row r="165" spans="1:8" s="42" customFormat="1" ht="17.100000000000001" customHeight="1" x14ac:dyDescent="0.3">
      <c r="A165" s="69">
        <v>3</v>
      </c>
      <c r="B165" s="87" t="s">
        <v>109</v>
      </c>
      <c r="C165" s="39"/>
      <c r="D165" s="39"/>
      <c r="E165" s="39"/>
      <c r="F165" s="39" t="s">
        <v>11</v>
      </c>
      <c r="G165" s="39"/>
      <c r="H165" s="44"/>
    </row>
    <row r="166" spans="1:8" s="42" customFormat="1" ht="17.100000000000001" customHeight="1" x14ac:dyDescent="0.3">
      <c r="A166" s="69">
        <v>4</v>
      </c>
      <c r="B166" s="87" t="s">
        <v>93</v>
      </c>
      <c r="C166" s="39"/>
      <c r="D166" s="39"/>
      <c r="E166" s="39"/>
      <c r="F166" s="39"/>
      <c r="G166" s="39"/>
      <c r="H166" s="44" t="s">
        <v>258</v>
      </c>
    </row>
    <row r="167" spans="1:8" s="42" customFormat="1" ht="17.100000000000001" customHeight="1" x14ac:dyDescent="0.3">
      <c r="A167" s="69">
        <v>5</v>
      </c>
      <c r="B167" s="87" t="s">
        <v>119</v>
      </c>
      <c r="C167" s="39"/>
      <c r="D167" s="39"/>
      <c r="E167" s="39"/>
      <c r="F167" s="39" t="s">
        <v>11</v>
      </c>
      <c r="G167" s="39"/>
      <c r="H167" s="44"/>
    </row>
    <row r="168" spans="1:8" s="42" customFormat="1" ht="17.100000000000001" customHeight="1" x14ac:dyDescent="0.3">
      <c r="A168" s="69">
        <v>6</v>
      </c>
      <c r="B168" s="87" t="s">
        <v>169</v>
      </c>
      <c r="C168" s="39"/>
      <c r="D168" s="39"/>
      <c r="E168" s="39" t="s">
        <v>9</v>
      </c>
      <c r="F168" s="39"/>
      <c r="G168" s="39"/>
      <c r="H168" s="109"/>
    </row>
    <row r="169" spans="1:8" s="42" customFormat="1" ht="17.100000000000001" customHeight="1" x14ac:dyDescent="0.3">
      <c r="A169" s="69">
        <v>7</v>
      </c>
      <c r="B169" s="87" t="s">
        <v>223</v>
      </c>
      <c r="C169" s="238"/>
      <c r="D169" s="39" t="s">
        <v>10</v>
      </c>
      <c r="E169" s="39"/>
      <c r="F169" s="39"/>
      <c r="G169" s="39"/>
      <c r="H169" s="109"/>
    </row>
    <row r="170" spans="1:8" ht="17.100000000000001" customHeight="1" x14ac:dyDescent="0.3">
      <c r="A170" s="69">
        <v>8</v>
      </c>
      <c r="B170" s="59" t="s">
        <v>168</v>
      </c>
      <c r="C170" s="53"/>
      <c r="D170" s="53"/>
      <c r="E170" s="53" t="s">
        <v>9</v>
      </c>
      <c r="F170" s="39"/>
      <c r="G170" s="53"/>
      <c r="H170" s="44"/>
    </row>
    <row r="171" spans="1:8" ht="31.5" customHeight="1" x14ac:dyDescent="0.3">
      <c r="A171" s="60"/>
      <c r="B171" s="219" t="s">
        <v>172</v>
      </c>
      <c r="C171" s="63" t="s">
        <v>9</v>
      </c>
      <c r="D171" s="63"/>
      <c r="E171" s="63"/>
      <c r="F171" s="63"/>
      <c r="G171" s="63"/>
      <c r="H171" s="65"/>
    </row>
    <row r="172" spans="1:8" ht="17.100000000000001" customHeight="1" x14ac:dyDescent="0.3">
      <c r="A172" s="66">
        <v>1</v>
      </c>
      <c r="B172" s="59" t="s">
        <v>173</v>
      </c>
      <c r="C172" s="53"/>
      <c r="D172" s="53"/>
      <c r="E172" s="53" t="s">
        <v>9</v>
      </c>
      <c r="F172" s="53"/>
      <c r="G172" s="53"/>
      <c r="H172" s="44"/>
    </row>
    <row r="173" spans="1:8" ht="17.100000000000001" customHeight="1" x14ac:dyDescent="0.3">
      <c r="A173" s="66">
        <v>2</v>
      </c>
      <c r="B173" s="59" t="s">
        <v>175</v>
      </c>
      <c r="C173" s="53"/>
      <c r="D173" s="53"/>
      <c r="E173" s="53" t="s">
        <v>9</v>
      </c>
      <c r="F173" s="53"/>
      <c r="G173" s="53"/>
      <c r="H173" s="55"/>
    </row>
    <row r="174" spans="1:8" ht="17.100000000000001" customHeight="1" x14ac:dyDescent="0.3">
      <c r="A174" s="66">
        <v>3</v>
      </c>
      <c r="B174" s="59" t="s">
        <v>174</v>
      </c>
      <c r="C174" s="53"/>
      <c r="D174" s="53"/>
      <c r="E174" s="53"/>
      <c r="F174" s="53" t="s">
        <v>11</v>
      </c>
      <c r="G174" s="53"/>
      <c r="H174" s="44"/>
    </row>
    <row r="175" spans="1:8" ht="17.100000000000001" customHeight="1" x14ac:dyDescent="0.3">
      <c r="A175" s="66">
        <v>4</v>
      </c>
      <c r="B175" s="59" t="s">
        <v>219</v>
      </c>
      <c r="C175" s="53"/>
      <c r="D175" s="53"/>
      <c r="E175" s="53"/>
      <c r="F175" s="53" t="s">
        <v>11</v>
      </c>
      <c r="G175" s="53"/>
      <c r="H175" s="44"/>
    </row>
    <row r="176" spans="1:8" s="151" customFormat="1" ht="31.5" customHeight="1" x14ac:dyDescent="0.3">
      <c r="A176" s="25"/>
      <c r="B176" s="173" t="s">
        <v>228</v>
      </c>
      <c r="C176" s="237" t="s">
        <v>10</v>
      </c>
      <c r="D176" s="28"/>
      <c r="E176" s="28"/>
      <c r="F176" s="28"/>
      <c r="G176" s="28"/>
      <c r="H176" s="65"/>
    </row>
    <row r="177" spans="1:8" s="42" customFormat="1" ht="17.100000000000001" customHeight="1" x14ac:dyDescent="0.3">
      <c r="A177" s="36">
        <v>1</v>
      </c>
      <c r="B177" s="85" t="s">
        <v>77</v>
      </c>
      <c r="C177" s="39"/>
      <c r="D177" s="39" t="s">
        <v>10</v>
      </c>
      <c r="E177" s="39"/>
      <c r="F177" s="39"/>
      <c r="G177" s="39"/>
      <c r="H177" s="44"/>
    </row>
    <row r="178" spans="1:8" s="42" customFormat="1" ht="17.100000000000001" customHeight="1" x14ac:dyDescent="0.3">
      <c r="A178" s="36">
        <v>2</v>
      </c>
      <c r="B178" s="45" t="s">
        <v>56</v>
      </c>
      <c r="C178" s="39"/>
      <c r="D178" s="39"/>
      <c r="E178" s="39"/>
      <c r="F178" s="39"/>
      <c r="G178" s="39"/>
      <c r="H178" s="44" t="s">
        <v>188</v>
      </c>
    </row>
    <row r="179" spans="1:8" s="42" customFormat="1" ht="17.100000000000001" customHeight="1" x14ac:dyDescent="0.3">
      <c r="A179" s="36">
        <v>3</v>
      </c>
      <c r="B179" s="37" t="s">
        <v>261</v>
      </c>
      <c r="C179" s="39"/>
      <c r="D179" s="39"/>
      <c r="E179" s="39"/>
      <c r="F179" s="39"/>
      <c r="G179" s="39"/>
      <c r="H179" s="44" t="s">
        <v>188</v>
      </c>
    </row>
    <row r="180" spans="1:8" s="42" customFormat="1" ht="17.100000000000001" customHeight="1" x14ac:dyDescent="0.3">
      <c r="A180" s="36">
        <v>4</v>
      </c>
      <c r="B180" s="85" t="s">
        <v>74</v>
      </c>
      <c r="C180" s="39"/>
      <c r="D180" s="39" t="s">
        <v>10</v>
      </c>
      <c r="E180" s="39"/>
      <c r="F180" s="39"/>
      <c r="G180" s="39"/>
      <c r="H180" s="44"/>
    </row>
    <row r="181" spans="1:8" s="42" customFormat="1" ht="18.75" customHeight="1" x14ac:dyDescent="0.3">
      <c r="A181" s="36">
        <v>5</v>
      </c>
      <c r="B181" s="87" t="s">
        <v>149</v>
      </c>
      <c r="C181" s="39"/>
      <c r="D181" s="39"/>
      <c r="E181" s="39"/>
      <c r="F181" s="39" t="s">
        <v>11</v>
      </c>
      <c r="G181" s="39"/>
      <c r="H181" s="44"/>
    </row>
    <row r="182" spans="1:8" s="42" customFormat="1" ht="17.100000000000001" customHeight="1" x14ac:dyDescent="0.3">
      <c r="A182" s="36">
        <v>6</v>
      </c>
      <c r="B182" s="87" t="s">
        <v>80</v>
      </c>
      <c r="C182" s="39"/>
      <c r="D182" s="39"/>
      <c r="E182" s="39" t="s">
        <v>9</v>
      </c>
      <c r="F182" s="39"/>
      <c r="G182" s="39"/>
      <c r="H182" s="73"/>
    </row>
    <row r="183" spans="1:8" s="42" customFormat="1" ht="17.100000000000001" customHeight="1" x14ac:dyDescent="0.3">
      <c r="A183" s="36">
        <v>7</v>
      </c>
      <c r="B183" s="85" t="s">
        <v>187</v>
      </c>
      <c r="C183" s="39"/>
      <c r="D183" s="39"/>
      <c r="E183" s="39" t="s">
        <v>9</v>
      </c>
      <c r="F183" s="39"/>
      <c r="G183" s="39"/>
      <c r="H183" s="44"/>
    </row>
    <row r="184" spans="1:8" s="42" customFormat="1" ht="17.100000000000001" customHeight="1" x14ac:dyDescent="0.3">
      <c r="A184" s="36">
        <v>8</v>
      </c>
      <c r="B184" s="87" t="s">
        <v>137</v>
      </c>
      <c r="C184" s="39"/>
      <c r="D184" s="39"/>
      <c r="E184" s="39" t="s">
        <v>9</v>
      </c>
      <c r="F184" s="39"/>
      <c r="G184" s="39"/>
      <c r="H184" s="73"/>
    </row>
    <row r="185" spans="1:8" s="42" customFormat="1" ht="17.100000000000001" customHeight="1" x14ac:dyDescent="0.3">
      <c r="A185" s="36">
        <v>9</v>
      </c>
      <c r="B185" s="87" t="s">
        <v>138</v>
      </c>
      <c r="C185" s="39"/>
      <c r="D185" s="39"/>
      <c r="E185" s="39"/>
      <c r="F185" s="39"/>
      <c r="G185" s="39"/>
      <c r="H185" s="44" t="s">
        <v>188</v>
      </c>
    </row>
    <row r="186" spans="1:8" s="42" customFormat="1" ht="17.100000000000001" customHeight="1" x14ac:dyDescent="0.3">
      <c r="A186" s="36">
        <v>10</v>
      </c>
      <c r="B186" s="224" t="s">
        <v>139</v>
      </c>
      <c r="C186" s="92"/>
      <c r="D186" s="92"/>
      <c r="E186" s="92" t="s">
        <v>9</v>
      </c>
      <c r="F186" s="92"/>
      <c r="G186" s="92"/>
      <c r="H186" s="234"/>
    </row>
    <row r="187" spans="1:8" s="170" customFormat="1" ht="17.100000000000001" customHeight="1" x14ac:dyDescent="0.3">
      <c r="A187" s="36">
        <v>11</v>
      </c>
      <c r="B187" s="171" t="s">
        <v>250</v>
      </c>
      <c r="C187" s="92"/>
      <c r="D187" s="172"/>
      <c r="E187" s="172"/>
      <c r="F187" s="172" t="s">
        <v>11</v>
      </c>
      <c r="G187" s="172"/>
      <c r="H187" s="235"/>
    </row>
    <row r="188" spans="1:8" ht="17.100000000000001" customHeight="1" x14ac:dyDescent="0.3">
      <c r="A188" s="25"/>
      <c r="B188" s="49" t="s">
        <v>91</v>
      </c>
      <c r="C188" s="237" t="s">
        <v>10</v>
      </c>
      <c r="D188" s="28"/>
      <c r="E188" s="28"/>
      <c r="F188" s="28"/>
      <c r="G188" s="28"/>
      <c r="H188" s="146"/>
    </row>
    <row r="189" spans="1:8" s="42" customFormat="1" ht="17.100000000000001" customHeight="1" x14ac:dyDescent="0.3">
      <c r="A189" s="36">
        <v>1</v>
      </c>
      <c r="B189" s="37" t="s">
        <v>31</v>
      </c>
      <c r="C189" s="39"/>
      <c r="D189" s="39"/>
      <c r="E189" s="39" t="s">
        <v>9</v>
      </c>
      <c r="F189" s="39"/>
      <c r="G189" s="39"/>
      <c r="H189" s="44"/>
    </row>
    <row r="190" spans="1:8" s="42" customFormat="1" ht="17.100000000000001" customHeight="1" x14ac:dyDescent="0.3">
      <c r="A190" s="36">
        <v>2</v>
      </c>
      <c r="B190" s="37" t="s">
        <v>40</v>
      </c>
      <c r="C190" s="39"/>
      <c r="D190" s="39"/>
      <c r="E190" s="39"/>
      <c r="F190" s="39" t="s">
        <v>11</v>
      </c>
      <c r="G190" s="39"/>
      <c r="H190" s="44"/>
    </row>
    <row r="191" spans="1:8" s="42" customFormat="1" ht="17.100000000000001" customHeight="1" x14ac:dyDescent="0.3">
      <c r="A191" s="36">
        <v>3</v>
      </c>
      <c r="B191" s="37" t="s">
        <v>78</v>
      </c>
      <c r="C191" s="39"/>
      <c r="D191" s="39"/>
      <c r="E191" s="39" t="s">
        <v>9</v>
      </c>
      <c r="F191" s="39"/>
      <c r="G191" s="39"/>
      <c r="H191" s="212"/>
    </row>
    <row r="192" spans="1:8" s="42" customFormat="1" ht="17.100000000000001" customHeight="1" x14ac:dyDescent="0.3">
      <c r="A192" s="36">
        <v>4</v>
      </c>
      <c r="B192" s="37" t="s">
        <v>36</v>
      </c>
      <c r="C192" s="39"/>
      <c r="D192" s="39"/>
      <c r="E192" s="39"/>
      <c r="F192" s="39"/>
      <c r="G192" s="39"/>
      <c r="H192" s="44" t="s">
        <v>274</v>
      </c>
    </row>
    <row r="193" spans="1:8" s="42" customFormat="1" ht="17.100000000000001" customHeight="1" x14ac:dyDescent="0.3">
      <c r="A193" s="36">
        <v>5</v>
      </c>
      <c r="B193" s="37" t="s">
        <v>33</v>
      </c>
      <c r="C193" s="39"/>
      <c r="D193" s="39"/>
      <c r="E193" s="39" t="s">
        <v>9</v>
      </c>
      <c r="F193" s="39"/>
      <c r="G193" s="39"/>
      <c r="H193" s="44"/>
    </row>
    <row r="194" spans="1:8" s="42" customFormat="1" ht="17.100000000000001" customHeight="1" x14ac:dyDescent="0.3">
      <c r="A194" s="36">
        <v>6</v>
      </c>
      <c r="B194" s="37" t="s">
        <v>121</v>
      </c>
      <c r="C194" s="39"/>
      <c r="D194" s="39" t="s">
        <v>10</v>
      </c>
      <c r="E194" s="39"/>
      <c r="F194" s="39"/>
      <c r="G194" s="39"/>
      <c r="H194" s="44"/>
    </row>
    <row r="195" spans="1:8" ht="17.100000000000001" customHeight="1" x14ac:dyDescent="0.3">
      <c r="A195" s="25"/>
      <c r="B195" s="26" t="s">
        <v>35</v>
      </c>
      <c r="C195" s="237" t="s">
        <v>10</v>
      </c>
      <c r="D195" s="28"/>
      <c r="E195" s="28"/>
      <c r="F195" s="28"/>
      <c r="G195" s="28"/>
      <c r="H195" s="146"/>
    </row>
    <row r="196" spans="1:8" s="42" customFormat="1" ht="17.100000000000001" customHeight="1" x14ac:dyDescent="0.3">
      <c r="A196" s="36">
        <v>1</v>
      </c>
      <c r="B196" s="85" t="s">
        <v>114</v>
      </c>
      <c r="C196" s="39"/>
      <c r="D196" s="39"/>
      <c r="E196" s="39" t="s">
        <v>9</v>
      </c>
      <c r="F196" s="39"/>
      <c r="G196" s="39"/>
      <c r="H196" s="216"/>
    </row>
    <row r="197" spans="1:8" s="42" customFormat="1" ht="17.100000000000001" customHeight="1" x14ac:dyDescent="0.3">
      <c r="A197" s="36">
        <v>2</v>
      </c>
      <c r="B197" s="85" t="s">
        <v>311</v>
      </c>
      <c r="C197" s="39"/>
      <c r="D197" s="39"/>
      <c r="E197" s="39" t="s">
        <v>9</v>
      </c>
      <c r="F197" s="39"/>
      <c r="G197" s="39"/>
      <c r="H197" s="216"/>
    </row>
    <row r="198" spans="1:8" s="42" customFormat="1" ht="17.100000000000001" customHeight="1" x14ac:dyDescent="0.3">
      <c r="A198" s="36">
        <v>3</v>
      </c>
      <c r="B198" s="154" t="s">
        <v>190</v>
      </c>
      <c r="C198" s="156"/>
      <c r="D198" s="156"/>
      <c r="E198" s="39" t="s">
        <v>9</v>
      </c>
      <c r="F198" s="156"/>
      <c r="G198" s="156"/>
      <c r="H198" s="158"/>
    </row>
    <row r="199" spans="1:8" s="42" customFormat="1" ht="17.100000000000001" customHeight="1" x14ac:dyDescent="0.3">
      <c r="A199" s="36">
        <v>4</v>
      </c>
      <c r="B199" s="87" t="s">
        <v>136</v>
      </c>
      <c r="C199" s="39"/>
      <c r="D199" s="39"/>
      <c r="E199" s="39"/>
      <c r="F199" s="39" t="s">
        <v>11</v>
      </c>
      <c r="G199" s="39"/>
      <c r="H199" s="216"/>
    </row>
    <row r="200" spans="1:8" ht="17.100000000000001" customHeight="1" x14ac:dyDescent="0.3">
      <c r="A200" s="43">
        <f>COUNTA(A5:A199)</f>
        <v>169</v>
      </c>
      <c r="B200" s="159" t="s">
        <v>47</v>
      </c>
      <c r="C200" s="32">
        <f>COUNTA(C5:C199)</f>
        <v>25</v>
      </c>
      <c r="D200" s="32">
        <f>COUNTA(D5:D199)</f>
        <v>25</v>
      </c>
      <c r="E200" s="32">
        <f t="shared" ref="E200:G200" si="0">COUNTA(E5:E199)</f>
        <v>81</v>
      </c>
      <c r="F200" s="32">
        <f t="shared" si="0"/>
        <v>44</v>
      </c>
      <c r="G200" s="32">
        <f t="shared" si="0"/>
        <v>0</v>
      </c>
      <c r="H200" s="161"/>
    </row>
    <row r="201" spans="1:8" ht="18" x14ac:dyDescent="0.3">
      <c r="B201" s="162"/>
      <c r="C201" s="162"/>
      <c r="D201" s="162"/>
      <c r="E201" s="162"/>
      <c r="F201" s="163"/>
      <c r="G201" s="163"/>
      <c r="H201" s="164"/>
    </row>
    <row r="202" spans="1:8" s="165" customFormat="1" ht="20.25" x14ac:dyDescent="0.35">
      <c r="B202" s="166" t="s">
        <v>49</v>
      </c>
      <c r="C202" s="167"/>
      <c r="D202" s="166"/>
      <c r="E202" s="166"/>
      <c r="F202" s="358" t="s">
        <v>50</v>
      </c>
      <c r="G202" s="358"/>
      <c r="H202" s="358"/>
    </row>
    <row r="203" spans="1:8" x14ac:dyDescent="0.3">
      <c r="B203" s="74"/>
    </row>
    <row r="204" spans="1:8" x14ac:dyDescent="0.3">
      <c r="B204" s="74"/>
    </row>
    <row r="205" spans="1:8" x14ac:dyDescent="0.3">
      <c r="B205" s="74"/>
    </row>
    <row r="206" spans="1:8" x14ac:dyDescent="0.3">
      <c r="B206" s="74"/>
    </row>
    <row r="207" spans="1:8" x14ac:dyDescent="0.3">
      <c r="B207" s="168" t="s">
        <v>114</v>
      </c>
      <c r="F207" s="346" t="s">
        <v>143</v>
      </c>
      <c r="G207" s="346"/>
      <c r="H207" s="346"/>
    </row>
    <row r="209" ht="23.25" customHeight="1" x14ac:dyDescent="0.3"/>
    <row r="210" ht="23.25" customHeight="1" x14ac:dyDescent="0.3"/>
    <row r="214" ht="25.5" customHeight="1" x14ac:dyDescent="0.3"/>
  </sheetData>
  <mergeCells count="7">
    <mergeCell ref="F207:H207"/>
    <mergeCell ref="A1:H1"/>
    <mergeCell ref="A3:A4"/>
    <mergeCell ref="B3:B4"/>
    <mergeCell ref="C3:G3"/>
    <mergeCell ref="H3:H4"/>
    <mergeCell ref="F202:H202"/>
  </mergeCells>
  <printOptions horizontalCentered="1"/>
  <pageMargins left="0.2" right="0.23622047244094491" top="0.39370078740157483" bottom="0.23622047244094491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19"/>
  <sheetViews>
    <sheetView topLeftCell="A193" workbookViewId="0">
      <selection activeCell="H34" sqref="H34"/>
    </sheetView>
  </sheetViews>
  <sheetFormatPr defaultRowHeight="17.25" x14ac:dyDescent="0.3"/>
  <cols>
    <col min="1" max="1" width="4.28515625" style="31" customWidth="1"/>
    <col min="2" max="2" width="34.140625" style="31" customWidth="1"/>
    <col min="3" max="3" width="5.140625" style="31" customWidth="1"/>
    <col min="4" max="4" width="4.5703125" style="74" customWidth="1"/>
    <col min="5" max="7" width="4.85546875" style="74" customWidth="1"/>
    <col min="8" max="8" width="37.85546875" style="74" customWidth="1"/>
    <col min="9" max="16384" width="9.140625" style="31"/>
  </cols>
  <sheetData>
    <row r="1" spans="1:13" ht="23.25" x14ac:dyDescent="0.3">
      <c r="A1" s="347" t="s">
        <v>295</v>
      </c>
      <c r="B1" s="348"/>
      <c r="C1" s="348"/>
      <c r="D1" s="348"/>
      <c r="E1" s="348"/>
      <c r="F1" s="348"/>
      <c r="G1" s="348"/>
      <c r="H1" s="348"/>
    </row>
    <row r="2" spans="1:13" ht="18" customHeight="1" x14ac:dyDescent="0.3">
      <c r="D2" s="31"/>
      <c r="E2" s="31"/>
      <c r="F2" s="31"/>
      <c r="G2" s="31"/>
    </row>
    <row r="3" spans="1:13" ht="20.25" customHeight="1" x14ac:dyDescent="0.3">
      <c r="A3" s="349" t="s">
        <v>42</v>
      </c>
      <c r="B3" s="351" t="s">
        <v>48</v>
      </c>
      <c r="C3" s="353" t="s">
        <v>296</v>
      </c>
      <c r="D3" s="354"/>
      <c r="E3" s="354"/>
      <c r="F3" s="354"/>
      <c r="G3" s="355"/>
      <c r="H3" s="373" t="s">
        <v>41</v>
      </c>
    </row>
    <row r="4" spans="1:13" ht="18" customHeight="1" x14ac:dyDescent="0.3">
      <c r="A4" s="350"/>
      <c r="B4" s="352"/>
      <c r="C4" s="76" t="s">
        <v>42</v>
      </c>
      <c r="D4" s="76" t="s">
        <v>10</v>
      </c>
      <c r="E4" s="76" t="s">
        <v>9</v>
      </c>
      <c r="F4" s="76" t="s">
        <v>11</v>
      </c>
      <c r="G4" s="76" t="s">
        <v>38</v>
      </c>
      <c r="H4" s="377"/>
    </row>
    <row r="5" spans="1:13" ht="17.100000000000001" customHeight="1" x14ac:dyDescent="0.3">
      <c r="A5" s="78"/>
      <c r="B5" s="79" t="s">
        <v>43</v>
      </c>
      <c r="C5" s="236" t="s">
        <v>10</v>
      </c>
      <c r="D5" s="81"/>
      <c r="E5" s="82"/>
      <c r="F5" s="81"/>
      <c r="G5" s="81"/>
      <c r="H5" s="84"/>
    </row>
    <row r="6" spans="1:13" s="42" customFormat="1" ht="17.100000000000001" customHeight="1" x14ac:dyDescent="0.3">
      <c r="A6" s="36">
        <v>1</v>
      </c>
      <c r="B6" s="85" t="s">
        <v>106</v>
      </c>
      <c r="C6" s="39"/>
      <c r="D6" s="39"/>
      <c r="E6" s="39" t="s">
        <v>9</v>
      </c>
      <c r="F6" s="39"/>
      <c r="G6" s="39"/>
      <c r="H6" s="245"/>
    </row>
    <row r="7" spans="1:13" s="42" customFormat="1" ht="17.100000000000001" customHeight="1" x14ac:dyDescent="0.3">
      <c r="A7" s="36">
        <v>2</v>
      </c>
      <c r="B7" s="45" t="s">
        <v>54</v>
      </c>
      <c r="C7" s="39"/>
      <c r="D7" s="39"/>
      <c r="E7" s="39" t="s">
        <v>9</v>
      </c>
      <c r="F7" s="39"/>
      <c r="G7" s="39"/>
      <c r="H7" s="245"/>
    </row>
    <row r="8" spans="1:13" s="42" customFormat="1" ht="17.100000000000001" customHeight="1" x14ac:dyDescent="0.3">
      <c r="A8" s="36">
        <v>3</v>
      </c>
      <c r="B8" s="85" t="s">
        <v>94</v>
      </c>
      <c r="C8" s="39"/>
      <c r="D8" s="39"/>
      <c r="E8" s="39"/>
      <c r="F8" s="39" t="s">
        <v>11</v>
      </c>
      <c r="G8" s="39"/>
      <c r="H8" s="245"/>
    </row>
    <row r="9" spans="1:13" s="42" customFormat="1" ht="17.100000000000001" customHeight="1" x14ac:dyDescent="0.3">
      <c r="A9" s="36">
        <v>4</v>
      </c>
      <c r="B9" s="87" t="s">
        <v>125</v>
      </c>
      <c r="C9" s="39"/>
      <c r="D9" s="39" t="s">
        <v>10</v>
      </c>
      <c r="E9" s="39"/>
      <c r="F9" s="39"/>
      <c r="G9" s="39"/>
      <c r="H9" s="86"/>
    </row>
    <row r="10" spans="1:13" s="42" customFormat="1" ht="17.100000000000001" customHeight="1" x14ac:dyDescent="0.3">
      <c r="A10" s="36">
        <v>5</v>
      </c>
      <c r="B10" s="87" t="s">
        <v>226</v>
      </c>
      <c r="C10" s="39"/>
      <c r="D10" s="39"/>
      <c r="E10" s="39" t="s">
        <v>9</v>
      </c>
      <c r="F10" s="39"/>
      <c r="G10" s="39"/>
      <c r="H10" s="88"/>
    </row>
    <row r="11" spans="1:13" ht="18" customHeight="1" x14ac:dyDescent="0.3">
      <c r="A11" s="25"/>
      <c r="B11" s="26" t="s">
        <v>44</v>
      </c>
      <c r="C11" s="237" t="s">
        <v>10</v>
      </c>
      <c r="D11" s="28"/>
      <c r="E11" s="28"/>
      <c r="F11" s="28"/>
      <c r="G11" s="28"/>
      <c r="H11" s="30"/>
    </row>
    <row r="12" spans="1:13" s="170" customFormat="1" ht="17.100000000000001" customHeight="1" x14ac:dyDescent="0.3">
      <c r="A12" s="179">
        <v>1</v>
      </c>
      <c r="B12" s="180" t="s">
        <v>0</v>
      </c>
      <c r="C12" s="178"/>
      <c r="D12" s="39" t="s">
        <v>10</v>
      </c>
      <c r="E12" s="181"/>
      <c r="F12" s="39"/>
      <c r="G12" s="39"/>
      <c r="H12" s="182"/>
    </row>
    <row r="13" spans="1:13" s="170" customFormat="1" ht="17.100000000000001" customHeight="1" x14ac:dyDescent="0.3">
      <c r="A13" s="179">
        <v>2</v>
      </c>
      <c r="B13" s="180" t="s">
        <v>99</v>
      </c>
      <c r="C13" s="178"/>
      <c r="D13" s="39"/>
      <c r="E13" s="181"/>
      <c r="F13" s="39" t="s">
        <v>11</v>
      </c>
      <c r="G13" s="39"/>
      <c r="H13" s="265"/>
    </row>
    <row r="14" spans="1:13" s="170" customFormat="1" ht="17.100000000000001" customHeight="1" x14ac:dyDescent="0.3">
      <c r="A14" s="179">
        <v>3</v>
      </c>
      <c r="B14" s="180" t="s">
        <v>1</v>
      </c>
      <c r="C14" s="178"/>
      <c r="D14" s="39"/>
      <c r="E14" s="181" t="s">
        <v>9</v>
      </c>
      <c r="F14" s="39"/>
      <c r="G14" s="39"/>
      <c r="H14" s="265"/>
      <c r="M14" s="170" t="s">
        <v>259</v>
      </c>
    </row>
    <row r="15" spans="1:13" s="170" customFormat="1" ht="17.100000000000001" customHeight="1" x14ac:dyDescent="0.3">
      <c r="A15" s="179">
        <v>4</v>
      </c>
      <c r="B15" s="187" t="s">
        <v>63</v>
      </c>
      <c r="C15" s="178"/>
      <c r="D15" s="39"/>
      <c r="E15" s="181" t="s">
        <v>9</v>
      </c>
      <c r="F15" s="39"/>
      <c r="G15" s="39"/>
      <c r="H15" s="265"/>
    </row>
    <row r="16" spans="1:13" s="170" customFormat="1" ht="17.100000000000001" customHeight="1" x14ac:dyDescent="0.3">
      <c r="A16" s="179">
        <v>5</v>
      </c>
      <c r="B16" s="188" t="s">
        <v>87</v>
      </c>
      <c r="C16" s="178"/>
      <c r="D16" s="39"/>
      <c r="E16" s="181" t="s">
        <v>9</v>
      </c>
      <c r="F16" s="39"/>
      <c r="G16" s="39"/>
      <c r="H16" s="265"/>
    </row>
    <row r="17" spans="1:16" ht="17.100000000000001" customHeight="1" x14ac:dyDescent="0.3">
      <c r="A17" s="25"/>
      <c r="B17" s="26" t="s">
        <v>5</v>
      </c>
      <c r="C17" s="237" t="s">
        <v>10</v>
      </c>
      <c r="D17" s="28"/>
      <c r="E17" s="28"/>
      <c r="F17" s="28"/>
      <c r="G17" s="28"/>
      <c r="H17" s="30"/>
      <c r="L17" s="32" t="s">
        <v>42</v>
      </c>
      <c r="M17" s="32"/>
      <c r="N17" s="33"/>
      <c r="O17" s="34" t="s">
        <v>234</v>
      </c>
      <c r="P17" s="35"/>
    </row>
    <row r="18" spans="1:16" s="42" customFormat="1" ht="17.100000000000001" customHeight="1" x14ac:dyDescent="0.3">
      <c r="A18" s="36">
        <v>1</v>
      </c>
      <c r="B18" s="37" t="s">
        <v>3</v>
      </c>
      <c r="C18" s="39"/>
      <c r="D18" s="39"/>
      <c r="E18" s="39" t="s">
        <v>9</v>
      </c>
      <c r="F18" s="39"/>
      <c r="G18" s="39"/>
      <c r="H18" s="245"/>
      <c r="L18" s="43" t="s">
        <v>10</v>
      </c>
      <c r="M18" s="43">
        <f>COUNTIF(C5:C202,"=A")</f>
        <v>15</v>
      </c>
      <c r="N18" s="31"/>
      <c r="O18" s="43" t="s">
        <v>10</v>
      </c>
      <c r="P18" s="43">
        <f>D205</f>
        <v>30</v>
      </c>
    </row>
    <row r="19" spans="1:16" s="42" customFormat="1" ht="17.100000000000001" customHeight="1" x14ac:dyDescent="0.3">
      <c r="A19" s="36">
        <v>2</v>
      </c>
      <c r="B19" s="37" t="s">
        <v>108</v>
      </c>
      <c r="C19" s="39"/>
      <c r="D19" s="39"/>
      <c r="E19" s="39"/>
      <c r="F19" s="39" t="s">
        <v>11</v>
      </c>
      <c r="G19" s="39"/>
      <c r="H19" s="245"/>
      <c r="L19" s="43" t="s">
        <v>9</v>
      </c>
      <c r="M19" s="43">
        <f>COUNTIF(C5:C202,"=B")</f>
        <v>7</v>
      </c>
      <c r="N19" s="31"/>
      <c r="O19" s="43" t="s">
        <v>9</v>
      </c>
      <c r="P19" s="43">
        <f>E205</f>
        <v>87</v>
      </c>
    </row>
    <row r="20" spans="1:16" s="42" customFormat="1" ht="17.100000000000001" customHeight="1" x14ac:dyDescent="0.3">
      <c r="A20" s="36">
        <v>3</v>
      </c>
      <c r="B20" s="45" t="s">
        <v>57</v>
      </c>
      <c r="C20" s="39"/>
      <c r="D20" s="39"/>
      <c r="E20" s="39" t="s">
        <v>9</v>
      </c>
      <c r="F20" s="39"/>
      <c r="G20" s="39"/>
      <c r="H20" s="245"/>
      <c r="L20" s="43" t="s">
        <v>11</v>
      </c>
      <c r="M20" s="43">
        <f>COUNTIF(C5:C202,"=C")</f>
        <v>3</v>
      </c>
      <c r="N20" s="31"/>
      <c r="O20" s="43" t="s">
        <v>11</v>
      </c>
      <c r="P20" s="43">
        <f>F205</f>
        <v>44</v>
      </c>
    </row>
    <row r="21" spans="1:16" s="42" customFormat="1" ht="17.100000000000001" customHeight="1" x14ac:dyDescent="0.3">
      <c r="A21" s="36">
        <v>4</v>
      </c>
      <c r="B21" s="37" t="s">
        <v>4</v>
      </c>
      <c r="C21" s="39"/>
      <c r="D21" s="39" t="s">
        <v>10</v>
      </c>
      <c r="E21" s="39"/>
      <c r="F21" s="39"/>
      <c r="G21" s="39"/>
      <c r="H21" s="245"/>
      <c r="L21" s="31"/>
      <c r="M21" s="46"/>
      <c r="N21" s="31"/>
      <c r="O21" s="43" t="s">
        <v>38</v>
      </c>
      <c r="P21" s="43">
        <f>G205</f>
        <v>0</v>
      </c>
    </row>
    <row r="22" spans="1:16" s="42" customFormat="1" ht="17.100000000000001" customHeight="1" x14ac:dyDescent="0.3">
      <c r="A22" s="36">
        <v>5</v>
      </c>
      <c r="B22" s="87" t="s">
        <v>126</v>
      </c>
      <c r="C22" s="39"/>
      <c r="D22" s="39"/>
      <c r="E22" s="39" t="s">
        <v>9</v>
      </c>
      <c r="F22" s="39"/>
      <c r="G22" s="39"/>
      <c r="H22" s="245"/>
      <c r="L22" s="31"/>
      <c r="M22" s="46"/>
      <c r="N22" s="31"/>
      <c r="O22" s="48" t="s">
        <v>235</v>
      </c>
      <c r="P22" s="48">
        <f>SUM(P18:P21)</f>
        <v>161</v>
      </c>
    </row>
    <row r="23" spans="1:16" ht="17.100000000000001" customHeight="1" x14ac:dyDescent="0.3">
      <c r="A23" s="25"/>
      <c r="B23" s="26" t="s">
        <v>6</v>
      </c>
      <c r="C23" s="237" t="s">
        <v>10</v>
      </c>
      <c r="D23" s="28"/>
      <c r="E23" s="28"/>
      <c r="F23" s="28"/>
      <c r="G23" s="28"/>
      <c r="H23" s="30"/>
      <c r="L23" s="42"/>
      <c r="M23" s="42"/>
      <c r="N23" s="42"/>
      <c r="O23" s="95"/>
      <c r="P23" s="95"/>
    </row>
    <row r="24" spans="1:16" s="42" customFormat="1" ht="17.100000000000001" customHeight="1" x14ac:dyDescent="0.3">
      <c r="A24" s="36">
        <v>1</v>
      </c>
      <c r="B24" s="37" t="s">
        <v>8</v>
      </c>
      <c r="C24" s="238"/>
      <c r="D24" s="39"/>
      <c r="E24" s="39" t="s">
        <v>9</v>
      </c>
      <c r="F24" s="39"/>
      <c r="G24" s="39"/>
      <c r="H24" s="71"/>
      <c r="L24" s="31"/>
      <c r="M24" s="31"/>
      <c r="N24" s="31"/>
      <c r="O24" s="96"/>
      <c r="P24" s="48">
        <f>P22+13</f>
        <v>174</v>
      </c>
    </row>
    <row r="25" spans="1:16" s="42" customFormat="1" ht="17.100000000000001" customHeight="1" x14ac:dyDescent="0.3">
      <c r="A25" s="36">
        <v>2</v>
      </c>
      <c r="B25" s="37" t="s">
        <v>7</v>
      </c>
      <c r="C25" s="39"/>
      <c r="D25" s="39" t="s">
        <v>10</v>
      </c>
      <c r="E25" s="39"/>
      <c r="F25" s="39"/>
      <c r="G25" s="39"/>
      <c r="H25" s="71"/>
    </row>
    <row r="26" spans="1:16" s="42" customFormat="1" ht="17.100000000000001" customHeight="1" x14ac:dyDescent="0.3">
      <c r="A26" s="36">
        <v>3</v>
      </c>
      <c r="B26" s="85" t="s">
        <v>75</v>
      </c>
      <c r="C26" s="39"/>
      <c r="D26" s="39"/>
      <c r="E26" s="39" t="s">
        <v>9</v>
      </c>
      <c r="F26" s="39"/>
      <c r="G26" s="39"/>
      <c r="H26" s="245"/>
    </row>
    <row r="27" spans="1:16" s="42" customFormat="1" ht="17.100000000000001" customHeight="1" x14ac:dyDescent="0.3">
      <c r="A27" s="36">
        <v>4</v>
      </c>
      <c r="B27" s="87" t="s">
        <v>127</v>
      </c>
      <c r="C27" s="39"/>
      <c r="D27" s="39"/>
      <c r="E27" s="39" t="s">
        <v>9</v>
      </c>
      <c r="F27" s="39"/>
      <c r="G27" s="39"/>
      <c r="H27" s="71"/>
    </row>
    <row r="28" spans="1:16" s="42" customFormat="1" ht="17.100000000000001" customHeight="1" x14ac:dyDescent="0.3">
      <c r="A28" s="36">
        <v>5</v>
      </c>
      <c r="B28" s="87" t="s">
        <v>264</v>
      </c>
      <c r="C28" s="39"/>
      <c r="D28" s="39"/>
      <c r="E28" s="39"/>
      <c r="F28" s="39" t="s">
        <v>11</v>
      </c>
      <c r="G28" s="39"/>
      <c r="H28" s="71"/>
    </row>
    <row r="29" spans="1:16" ht="17.100000000000001" customHeight="1" x14ac:dyDescent="0.3">
      <c r="A29" s="25"/>
      <c r="B29" s="26" t="s">
        <v>12</v>
      </c>
      <c r="C29" s="237" t="s">
        <v>10</v>
      </c>
      <c r="D29" s="28"/>
      <c r="E29" s="28"/>
      <c r="F29" s="28"/>
      <c r="G29" s="28"/>
      <c r="H29" s="30"/>
    </row>
    <row r="30" spans="1:16" s="42" customFormat="1" ht="17.100000000000001" customHeight="1" x14ac:dyDescent="0.3">
      <c r="A30" s="36">
        <v>1</v>
      </c>
      <c r="B30" s="45" t="s">
        <v>59</v>
      </c>
      <c r="C30" s="39"/>
      <c r="D30" s="39" t="s">
        <v>10</v>
      </c>
      <c r="E30" s="39"/>
      <c r="F30" s="39"/>
      <c r="G30" s="39"/>
      <c r="H30" s="246"/>
    </row>
    <row r="31" spans="1:16" s="42" customFormat="1" ht="17.100000000000001" customHeight="1" x14ac:dyDescent="0.3">
      <c r="A31" s="36">
        <v>2</v>
      </c>
      <c r="B31" s="85" t="s">
        <v>81</v>
      </c>
      <c r="C31" s="39"/>
      <c r="D31" s="39"/>
      <c r="E31" s="39" t="s">
        <v>9</v>
      </c>
      <c r="F31" s="39"/>
      <c r="G31" s="39"/>
      <c r="H31" s="245"/>
    </row>
    <row r="32" spans="1:16" s="42" customFormat="1" ht="17.100000000000001" customHeight="1" x14ac:dyDescent="0.3">
      <c r="A32" s="36">
        <v>3</v>
      </c>
      <c r="B32" s="45" t="s">
        <v>70</v>
      </c>
      <c r="C32" s="39"/>
      <c r="D32" s="39"/>
      <c r="E32" s="39" t="s">
        <v>9</v>
      </c>
      <c r="F32" s="39"/>
      <c r="G32" s="39"/>
      <c r="H32" s="245"/>
    </row>
    <row r="33" spans="1:8" s="42" customFormat="1" ht="17.100000000000001" customHeight="1" x14ac:dyDescent="0.3">
      <c r="A33" s="36">
        <v>4</v>
      </c>
      <c r="B33" s="37" t="s">
        <v>13</v>
      </c>
      <c r="C33" s="39"/>
      <c r="D33" s="39"/>
      <c r="E33" s="39"/>
      <c r="F33" s="39" t="s">
        <v>11</v>
      </c>
      <c r="G33" s="39"/>
      <c r="H33" s="246"/>
    </row>
    <row r="34" spans="1:8" s="42" customFormat="1" ht="17.100000000000001" customHeight="1" x14ac:dyDescent="0.3">
      <c r="A34" s="36">
        <v>5</v>
      </c>
      <c r="B34" s="87" t="s">
        <v>140</v>
      </c>
      <c r="C34" s="39"/>
      <c r="D34" s="39"/>
      <c r="E34" s="39"/>
      <c r="F34" s="39"/>
      <c r="G34" s="39"/>
      <c r="H34" s="245" t="s">
        <v>188</v>
      </c>
    </row>
    <row r="35" spans="1:8" s="42" customFormat="1" ht="17.100000000000001" customHeight="1" x14ac:dyDescent="0.3">
      <c r="A35" s="36">
        <v>6</v>
      </c>
      <c r="B35" s="87" t="s">
        <v>128</v>
      </c>
      <c r="C35" s="39"/>
      <c r="D35" s="39"/>
      <c r="E35" s="39" t="s">
        <v>9</v>
      </c>
      <c r="F35" s="39"/>
      <c r="G35" s="39"/>
      <c r="H35" s="245"/>
    </row>
    <row r="36" spans="1:8" ht="17.100000000000001" customHeight="1" x14ac:dyDescent="0.3">
      <c r="A36" s="25"/>
      <c r="B36" s="26" t="s">
        <v>14</v>
      </c>
      <c r="C36" s="237" t="s">
        <v>10</v>
      </c>
      <c r="D36" s="28"/>
      <c r="E36" s="28"/>
      <c r="F36" s="28"/>
      <c r="G36" s="28"/>
      <c r="H36" s="30"/>
    </row>
    <row r="37" spans="1:8" ht="17.100000000000001" customHeight="1" x14ac:dyDescent="0.3">
      <c r="A37" s="50">
        <v>1</v>
      </c>
      <c r="B37" s="97" t="s">
        <v>217</v>
      </c>
      <c r="C37" s="239"/>
      <c r="D37" s="53"/>
      <c r="E37" s="53" t="s">
        <v>9</v>
      </c>
      <c r="F37" s="53"/>
      <c r="G37" s="53"/>
      <c r="H37" s="245"/>
    </row>
    <row r="38" spans="1:8" s="42" customFormat="1" ht="17.100000000000001" customHeight="1" x14ac:dyDescent="0.3">
      <c r="A38" s="36">
        <v>2</v>
      </c>
      <c r="B38" s="85" t="s">
        <v>105</v>
      </c>
      <c r="C38" s="39"/>
      <c r="D38" s="39" t="s">
        <v>10</v>
      </c>
      <c r="E38" s="53"/>
      <c r="F38" s="39"/>
      <c r="G38" s="39"/>
      <c r="H38" s="245"/>
    </row>
    <row r="39" spans="1:8" s="42" customFormat="1" ht="17.100000000000001" customHeight="1" x14ac:dyDescent="0.3">
      <c r="A39" s="50">
        <v>3</v>
      </c>
      <c r="B39" s="45" t="s">
        <v>68</v>
      </c>
      <c r="C39" s="39"/>
      <c r="D39" s="39"/>
      <c r="E39" s="53" t="s">
        <v>9</v>
      </c>
      <c r="F39" s="39"/>
      <c r="G39" s="39"/>
      <c r="H39" s="245"/>
    </row>
    <row r="40" spans="1:8" s="42" customFormat="1" ht="17.100000000000001" customHeight="1" x14ac:dyDescent="0.3">
      <c r="A40" s="36">
        <v>4</v>
      </c>
      <c r="B40" s="45" t="s">
        <v>103</v>
      </c>
      <c r="C40" s="39"/>
      <c r="D40" s="39"/>
      <c r="E40" s="53" t="s">
        <v>9</v>
      </c>
      <c r="F40" s="39"/>
      <c r="G40" s="39"/>
      <c r="H40" s="245" t="s">
        <v>342</v>
      </c>
    </row>
    <row r="41" spans="1:8" s="42" customFormat="1" ht="17.100000000000001" customHeight="1" x14ac:dyDescent="0.3">
      <c r="A41" s="50">
        <v>5</v>
      </c>
      <c r="B41" s="45" t="s">
        <v>51</v>
      </c>
      <c r="C41" s="39"/>
      <c r="D41" s="39"/>
      <c r="E41" s="53" t="s">
        <v>9</v>
      </c>
      <c r="F41" s="39"/>
      <c r="G41" s="39"/>
      <c r="H41" s="245"/>
    </row>
    <row r="42" spans="1:8" s="42" customFormat="1" ht="18" customHeight="1" x14ac:dyDescent="0.3">
      <c r="A42" s="36">
        <v>6</v>
      </c>
      <c r="B42" s="87" t="s">
        <v>129</v>
      </c>
      <c r="C42" s="39"/>
      <c r="D42" s="39"/>
      <c r="E42" s="53" t="s">
        <v>9</v>
      </c>
      <c r="F42" s="39"/>
      <c r="G42" s="39"/>
      <c r="H42" s="245"/>
    </row>
    <row r="43" spans="1:8" s="42" customFormat="1" ht="18" customHeight="1" x14ac:dyDescent="0.3">
      <c r="A43" s="50">
        <v>7</v>
      </c>
      <c r="B43" s="87" t="s">
        <v>229</v>
      </c>
      <c r="C43" s="39"/>
      <c r="D43" s="39"/>
      <c r="E43" s="53" t="s">
        <v>9</v>
      </c>
      <c r="F43" s="39"/>
      <c r="G43" s="39"/>
      <c r="H43" s="245"/>
    </row>
    <row r="44" spans="1:8" ht="21.75" customHeight="1" x14ac:dyDescent="0.3">
      <c r="A44" s="25"/>
      <c r="B44" s="26" t="s">
        <v>15</v>
      </c>
      <c r="C44" s="237" t="s">
        <v>10</v>
      </c>
      <c r="D44" s="28"/>
      <c r="E44" s="28"/>
      <c r="F44" s="28"/>
      <c r="G44" s="28"/>
      <c r="H44" s="30"/>
    </row>
    <row r="45" spans="1:8" s="42" customFormat="1" ht="17.100000000000001" customHeight="1" x14ac:dyDescent="0.3">
      <c r="A45" s="36">
        <v>1</v>
      </c>
      <c r="B45" s="37" t="s">
        <v>37</v>
      </c>
      <c r="C45" s="39"/>
      <c r="D45" s="39" t="s">
        <v>10</v>
      </c>
      <c r="E45" s="39"/>
      <c r="F45" s="39"/>
      <c r="G45" s="39"/>
      <c r="H45" s="245"/>
    </row>
    <row r="46" spans="1:8" s="42" customFormat="1" ht="17.100000000000001" customHeight="1" x14ac:dyDescent="0.3">
      <c r="A46" s="36">
        <v>2</v>
      </c>
      <c r="B46" s="37" t="s">
        <v>16</v>
      </c>
      <c r="C46" s="39"/>
      <c r="D46" s="39"/>
      <c r="E46" s="39" t="s">
        <v>9</v>
      </c>
      <c r="F46" s="39"/>
      <c r="G46" s="39"/>
      <c r="H46" s="245"/>
    </row>
    <row r="47" spans="1:8" s="42" customFormat="1" ht="17.100000000000001" customHeight="1" x14ac:dyDescent="0.3">
      <c r="A47" s="36">
        <v>3</v>
      </c>
      <c r="B47" s="85" t="s">
        <v>82</v>
      </c>
      <c r="C47" s="39"/>
      <c r="D47" s="39"/>
      <c r="E47" s="39" t="s">
        <v>9</v>
      </c>
      <c r="F47" s="39"/>
      <c r="G47" s="39"/>
      <c r="H47" s="245"/>
    </row>
    <row r="48" spans="1:8" s="42" customFormat="1" ht="17.100000000000001" customHeight="1" x14ac:dyDescent="0.3">
      <c r="A48" s="36">
        <v>4</v>
      </c>
      <c r="B48" s="37" t="s">
        <v>17</v>
      </c>
      <c r="C48" s="39"/>
      <c r="D48" s="39"/>
      <c r="E48" s="39" t="s">
        <v>9</v>
      </c>
      <c r="F48" s="39"/>
      <c r="G48" s="39"/>
      <c r="H48" s="245"/>
    </row>
    <row r="49" spans="1:8" s="42" customFormat="1" ht="17.100000000000001" customHeight="1" x14ac:dyDescent="0.3">
      <c r="A49" s="36">
        <v>5</v>
      </c>
      <c r="B49" s="37" t="s">
        <v>104</v>
      </c>
      <c r="C49" s="39"/>
      <c r="D49" s="39"/>
      <c r="E49" s="39" t="s">
        <v>9</v>
      </c>
      <c r="F49" s="39"/>
      <c r="G49" s="39"/>
      <c r="H49" s="245"/>
    </row>
    <row r="50" spans="1:8" s="42" customFormat="1" ht="17.100000000000001" customHeight="1" x14ac:dyDescent="0.3">
      <c r="A50" s="36">
        <v>6</v>
      </c>
      <c r="B50" s="87" t="s">
        <v>130</v>
      </c>
      <c r="C50" s="39"/>
      <c r="D50" s="39"/>
      <c r="E50" s="39"/>
      <c r="F50" s="39" t="s">
        <v>11</v>
      </c>
      <c r="G50" s="194"/>
      <c r="H50" s="245"/>
    </row>
    <row r="51" spans="1:8" ht="17.100000000000001" customHeight="1" x14ac:dyDescent="0.3">
      <c r="A51" s="25"/>
      <c r="B51" s="26" t="s">
        <v>18</v>
      </c>
      <c r="C51" s="237" t="s">
        <v>10</v>
      </c>
      <c r="D51" s="28"/>
      <c r="E51" s="28"/>
      <c r="F51" s="28"/>
      <c r="G51" s="28"/>
      <c r="H51" s="30"/>
    </row>
    <row r="52" spans="1:8" s="104" customFormat="1" ht="17.100000000000001" customHeight="1" x14ac:dyDescent="0.3">
      <c r="A52" s="99">
        <v>1</v>
      </c>
      <c r="B52" s="100" t="s">
        <v>58</v>
      </c>
      <c r="C52" s="102"/>
      <c r="D52" s="102"/>
      <c r="E52" s="102"/>
      <c r="F52" s="102" t="s">
        <v>11</v>
      </c>
      <c r="G52" s="102"/>
      <c r="H52" s="245"/>
    </row>
    <row r="53" spans="1:8" s="104" customFormat="1" ht="17.100000000000001" customHeight="1" x14ac:dyDescent="0.3">
      <c r="A53" s="99">
        <v>2</v>
      </c>
      <c r="B53" s="105" t="s">
        <v>19</v>
      </c>
      <c r="C53" s="102"/>
      <c r="D53" s="102"/>
      <c r="E53" s="102" t="s">
        <v>9</v>
      </c>
      <c r="F53" s="102"/>
      <c r="G53" s="102"/>
      <c r="H53" s="247"/>
    </row>
    <row r="54" spans="1:8" s="104" customFormat="1" ht="17.100000000000001" customHeight="1" x14ac:dyDescent="0.3">
      <c r="A54" s="99">
        <v>3</v>
      </c>
      <c r="B54" s="105" t="s">
        <v>20</v>
      </c>
      <c r="C54" s="102"/>
      <c r="D54" s="102"/>
      <c r="E54" s="102" t="s">
        <v>9</v>
      </c>
      <c r="F54" s="102"/>
      <c r="G54" s="102"/>
      <c r="H54" s="247"/>
    </row>
    <row r="55" spans="1:8" s="104" customFormat="1" ht="17.100000000000001" customHeight="1" x14ac:dyDescent="0.3">
      <c r="A55" s="99">
        <v>4</v>
      </c>
      <c r="B55" s="100" t="s">
        <v>66</v>
      </c>
      <c r="C55" s="102"/>
      <c r="D55" s="102" t="s">
        <v>10</v>
      </c>
      <c r="E55" s="102"/>
      <c r="F55" s="102"/>
      <c r="G55" s="102"/>
      <c r="H55" s="247"/>
    </row>
    <row r="56" spans="1:8" s="104" customFormat="1" ht="17.100000000000001" customHeight="1" x14ac:dyDescent="0.3">
      <c r="A56" s="99">
        <v>5</v>
      </c>
      <c r="B56" s="107" t="s">
        <v>124</v>
      </c>
      <c r="C56" s="102"/>
      <c r="D56" s="102"/>
      <c r="E56" s="102" t="s">
        <v>9</v>
      </c>
      <c r="F56" s="102"/>
      <c r="G56" s="102"/>
      <c r="H56" s="247"/>
    </row>
    <row r="57" spans="1:8" s="104" customFormat="1" ht="17.100000000000001" customHeight="1" x14ac:dyDescent="0.3">
      <c r="A57" s="99">
        <v>6</v>
      </c>
      <c r="B57" s="116" t="s">
        <v>131</v>
      </c>
      <c r="C57" s="102"/>
      <c r="D57" s="102"/>
      <c r="E57" s="102" t="s">
        <v>9</v>
      </c>
      <c r="F57" s="102"/>
      <c r="G57" s="102"/>
      <c r="H57" s="247"/>
    </row>
    <row r="58" spans="1:8" ht="16.5" customHeight="1" x14ac:dyDescent="0.3">
      <c r="A58" s="25"/>
      <c r="B58" s="26" t="s">
        <v>21</v>
      </c>
      <c r="C58" s="237" t="s">
        <v>9</v>
      </c>
      <c r="D58" s="28"/>
      <c r="E58" s="28"/>
      <c r="F58" s="28"/>
      <c r="G58" s="28"/>
      <c r="H58" s="30"/>
    </row>
    <row r="59" spans="1:8" s="42" customFormat="1" ht="17.100000000000001" customHeight="1" x14ac:dyDescent="0.3">
      <c r="A59" s="36">
        <v>1</v>
      </c>
      <c r="B59" s="37" t="s">
        <v>23</v>
      </c>
      <c r="C59" s="238"/>
      <c r="D59" s="39"/>
      <c r="E59" s="39" t="s">
        <v>9</v>
      </c>
      <c r="F59" s="39"/>
      <c r="G59" s="39"/>
      <c r="H59" s="71"/>
    </row>
    <row r="60" spans="1:8" s="42" customFormat="1" ht="17.100000000000001" customHeight="1" x14ac:dyDescent="0.3">
      <c r="A60" s="36">
        <v>2</v>
      </c>
      <c r="B60" s="45" t="s">
        <v>123</v>
      </c>
      <c r="C60" s="238"/>
      <c r="D60" s="39"/>
      <c r="E60" s="39" t="s">
        <v>9</v>
      </c>
      <c r="F60" s="39"/>
      <c r="G60" s="39"/>
      <c r="H60" s="71"/>
    </row>
    <row r="61" spans="1:8" s="42" customFormat="1" ht="17.100000000000001" customHeight="1" x14ac:dyDescent="0.3">
      <c r="A61" s="36">
        <v>3</v>
      </c>
      <c r="B61" s="37" t="s">
        <v>22</v>
      </c>
      <c r="C61" s="39"/>
      <c r="D61" s="39"/>
      <c r="E61" s="39"/>
      <c r="F61" s="39" t="s">
        <v>11</v>
      </c>
      <c r="G61" s="39"/>
      <c r="H61" s="71"/>
    </row>
    <row r="62" spans="1:8" s="42" customFormat="1" ht="17.100000000000001" customHeight="1" x14ac:dyDescent="0.3">
      <c r="A62" s="36">
        <v>4</v>
      </c>
      <c r="B62" s="45" t="s">
        <v>73</v>
      </c>
      <c r="C62" s="39"/>
      <c r="D62" s="39"/>
      <c r="E62" s="39"/>
      <c r="F62" s="39" t="s">
        <v>11</v>
      </c>
      <c r="G62" s="39"/>
      <c r="H62" s="246"/>
    </row>
    <row r="63" spans="1:8" s="42" customFormat="1" ht="17.100000000000001" customHeight="1" x14ac:dyDescent="0.3">
      <c r="A63" s="36">
        <v>5</v>
      </c>
      <c r="B63" s="45" t="s">
        <v>52</v>
      </c>
      <c r="C63" s="39"/>
      <c r="D63" s="39"/>
      <c r="E63" s="39" t="s">
        <v>9</v>
      </c>
      <c r="F63" s="39"/>
      <c r="G63" s="39"/>
      <c r="H63" s="245"/>
    </row>
    <row r="64" spans="1:8" s="42" customFormat="1" ht="17.100000000000001" customHeight="1" x14ac:dyDescent="0.3">
      <c r="A64" s="36">
        <v>6</v>
      </c>
      <c r="B64" s="45" t="s">
        <v>135</v>
      </c>
      <c r="C64" s="39"/>
      <c r="D64" s="39"/>
      <c r="E64" s="39"/>
      <c r="F64" s="39" t="s">
        <v>11</v>
      </c>
      <c r="G64" s="39"/>
      <c r="H64" s="245"/>
    </row>
    <row r="65" spans="1:8" ht="17.100000000000001" customHeight="1" x14ac:dyDescent="0.3">
      <c r="A65" s="25"/>
      <c r="B65" s="26" t="s">
        <v>24</v>
      </c>
      <c r="C65" s="237" t="s">
        <v>10</v>
      </c>
      <c r="D65" s="28"/>
      <c r="E65" s="28"/>
      <c r="F65" s="28"/>
      <c r="G65" s="28"/>
      <c r="H65" s="30"/>
    </row>
    <row r="66" spans="1:8" s="42" customFormat="1" ht="17.100000000000001" customHeight="1" x14ac:dyDescent="0.3">
      <c r="A66" s="36">
        <v>1</v>
      </c>
      <c r="B66" s="37" t="s">
        <v>90</v>
      </c>
      <c r="C66" s="39"/>
      <c r="D66" s="39"/>
      <c r="E66" s="39" t="s">
        <v>9</v>
      </c>
      <c r="F66" s="39"/>
      <c r="G66" s="39"/>
      <c r="H66" s="245"/>
    </row>
    <row r="67" spans="1:8" s="42" customFormat="1" ht="17.100000000000001" customHeight="1" x14ac:dyDescent="0.3">
      <c r="A67" s="36">
        <v>2</v>
      </c>
      <c r="B67" s="45" t="s">
        <v>60</v>
      </c>
      <c r="C67" s="39"/>
      <c r="D67" s="39"/>
      <c r="E67" s="39"/>
      <c r="F67" s="39"/>
      <c r="G67" s="39"/>
      <c r="H67" s="245" t="s">
        <v>188</v>
      </c>
    </row>
    <row r="68" spans="1:8" s="42" customFormat="1" ht="17.100000000000001" customHeight="1" x14ac:dyDescent="0.3">
      <c r="A68" s="36">
        <v>3</v>
      </c>
      <c r="B68" s="45" t="s">
        <v>67</v>
      </c>
      <c r="C68" s="39"/>
      <c r="D68" s="39" t="s">
        <v>10</v>
      </c>
      <c r="E68" s="39"/>
      <c r="F68" s="39"/>
      <c r="G68" s="39"/>
      <c r="H68" s="245"/>
    </row>
    <row r="69" spans="1:8" s="42" customFormat="1" ht="17.100000000000001" customHeight="1" x14ac:dyDescent="0.3">
      <c r="A69" s="36">
        <v>4</v>
      </c>
      <c r="B69" s="37" t="s">
        <v>25</v>
      </c>
      <c r="C69" s="39"/>
      <c r="D69" s="39"/>
      <c r="E69" s="39" t="s">
        <v>9</v>
      </c>
      <c r="F69" s="39"/>
      <c r="G69" s="39"/>
      <c r="H69" s="245"/>
    </row>
    <row r="70" spans="1:8" s="42" customFormat="1" ht="17.100000000000001" customHeight="1" x14ac:dyDescent="0.3">
      <c r="A70" s="36">
        <v>5</v>
      </c>
      <c r="B70" s="87" t="s">
        <v>202</v>
      </c>
      <c r="C70" s="39"/>
      <c r="D70" s="39"/>
      <c r="E70" s="39" t="s">
        <v>9</v>
      </c>
      <c r="F70" s="39"/>
      <c r="G70" s="39"/>
      <c r="H70" s="245"/>
    </row>
    <row r="71" spans="1:8" s="42" customFormat="1" ht="17.100000000000001" customHeight="1" x14ac:dyDescent="0.3">
      <c r="A71" s="36">
        <v>6</v>
      </c>
      <c r="B71" s="87" t="s">
        <v>250</v>
      </c>
      <c r="C71" s="39"/>
      <c r="D71" s="39"/>
      <c r="E71" s="39"/>
      <c r="F71" s="39" t="s">
        <v>11</v>
      </c>
      <c r="G71" s="39"/>
      <c r="H71" s="245"/>
    </row>
    <row r="72" spans="1:8" ht="17.100000000000001" customHeight="1" x14ac:dyDescent="0.3">
      <c r="A72" s="25"/>
      <c r="B72" s="49" t="s">
        <v>252</v>
      </c>
      <c r="C72" s="237" t="s">
        <v>10</v>
      </c>
      <c r="D72" s="28"/>
      <c r="E72" s="28"/>
      <c r="F72" s="28"/>
      <c r="G72" s="28"/>
      <c r="H72" s="30"/>
    </row>
    <row r="73" spans="1:8" ht="17.100000000000001" customHeight="1" x14ac:dyDescent="0.3">
      <c r="A73" s="50">
        <v>1</v>
      </c>
      <c r="B73" s="51" t="s">
        <v>64</v>
      </c>
      <c r="C73" s="53"/>
      <c r="D73" s="53"/>
      <c r="E73" s="53"/>
      <c r="F73" s="53" t="s">
        <v>11</v>
      </c>
      <c r="G73" s="53"/>
      <c r="H73" s="245"/>
    </row>
    <row r="74" spans="1:8" ht="17.100000000000001" customHeight="1" x14ac:dyDescent="0.3">
      <c r="A74" s="50">
        <v>2</v>
      </c>
      <c r="B74" s="51" t="s">
        <v>71</v>
      </c>
      <c r="C74" s="53"/>
      <c r="D74" s="53"/>
      <c r="E74" s="53" t="s">
        <v>9</v>
      </c>
      <c r="F74" s="53"/>
      <c r="G74" s="53"/>
      <c r="H74" s="248"/>
    </row>
    <row r="75" spans="1:8" ht="17.100000000000001" customHeight="1" x14ac:dyDescent="0.3">
      <c r="A75" s="50">
        <v>3</v>
      </c>
      <c r="B75" s="57" t="s">
        <v>215</v>
      </c>
      <c r="C75" s="53"/>
      <c r="D75" s="53"/>
      <c r="E75" s="53" t="s">
        <v>9</v>
      </c>
      <c r="F75" s="53"/>
      <c r="G75" s="53"/>
      <c r="H75" s="266" t="s">
        <v>337</v>
      </c>
    </row>
    <row r="76" spans="1:8" ht="17.100000000000001" customHeight="1" x14ac:dyDescent="0.3">
      <c r="A76" s="50">
        <v>4</v>
      </c>
      <c r="B76" s="59" t="s">
        <v>132</v>
      </c>
      <c r="C76" s="53"/>
      <c r="D76" s="53" t="s">
        <v>10</v>
      </c>
      <c r="E76" s="53"/>
      <c r="F76" s="53"/>
      <c r="G76" s="53"/>
      <c r="H76" s="245"/>
    </row>
    <row r="77" spans="1:8" ht="17.100000000000001" customHeight="1" x14ac:dyDescent="0.3">
      <c r="A77" s="50">
        <v>5</v>
      </c>
      <c r="B77" s="59" t="s">
        <v>248</v>
      </c>
      <c r="C77" s="53"/>
      <c r="D77" s="53"/>
      <c r="E77" s="53" t="s">
        <v>9</v>
      </c>
      <c r="F77" s="53"/>
      <c r="G77" s="53"/>
      <c r="H77" s="249"/>
    </row>
    <row r="78" spans="1:8" s="104" customFormat="1" ht="17.100000000000001" customHeight="1" x14ac:dyDescent="0.3">
      <c r="A78" s="110"/>
      <c r="B78" s="111" t="s">
        <v>26</v>
      </c>
      <c r="C78" s="240" t="s">
        <v>9</v>
      </c>
      <c r="D78" s="113"/>
      <c r="E78" s="113"/>
      <c r="F78" s="113"/>
      <c r="G78" s="113"/>
      <c r="H78" s="115"/>
    </row>
    <row r="79" spans="1:8" s="104" customFormat="1" ht="17.100000000000001" customHeight="1" x14ac:dyDescent="0.3">
      <c r="A79" s="99">
        <v>1</v>
      </c>
      <c r="B79" s="105" t="s">
        <v>27</v>
      </c>
      <c r="C79" s="102"/>
      <c r="D79" s="102"/>
      <c r="E79" s="102"/>
      <c r="F79" s="102" t="s">
        <v>11</v>
      </c>
      <c r="G79" s="102"/>
      <c r="H79" s="252"/>
    </row>
    <row r="80" spans="1:8" s="104" customFormat="1" ht="17.100000000000001" customHeight="1" x14ac:dyDescent="0.3">
      <c r="A80" s="99">
        <v>2</v>
      </c>
      <c r="B80" s="107" t="s">
        <v>100</v>
      </c>
      <c r="C80" s="102"/>
      <c r="D80" s="102"/>
      <c r="E80" s="102"/>
      <c r="F80" s="102" t="s">
        <v>11</v>
      </c>
      <c r="G80" s="102"/>
      <c r="H80" s="247"/>
    </row>
    <row r="81" spans="1:8" s="104" customFormat="1" ht="17.100000000000001" customHeight="1" x14ac:dyDescent="0.3">
      <c r="A81" s="99">
        <v>3</v>
      </c>
      <c r="B81" s="105" t="s">
        <v>102</v>
      </c>
      <c r="C81" s="102"/>
      <c r="D81" s="102" t="s">
        <v>10</v>
      </c>
      <c r="E81" s="102"/>
      <c r="F81" s="102"/>
      <c r="G81" s="102"/>
      <c r="H81" s="247"/>
    </row>
    <row r="82" spans="1:8" s="104" customFormat="1" ht="17.100000000000001" customHeight="1" x14ac:dyDescent="0.3">
      <c r="A82" s="99">
        <v>4</v>
      </c>
      <c r="B82" s="100" t="s">
        <v>62</v>
      </c>
      <c r="C82" s="102"/>
      <c r="D82" s="102"/>
      <c r="E82" s="102" t="s">
        <v>9</v>
      </c>
      <c r="F82" s="102"/>
      <c r="G82" s="102"/>
      <c r="H82" s="247"/>
    </row>
    <row r="83" spans="1:8" s="104" customFormat="1" ht="17.100000000000001" customHeight="1" x14ac:dyDescent="0.3">
      <c r="A83" s="99">
        <v>5</v>
      </c>
      <c r="B83" s="105" t="s">
        <v>28</v>
      </c>
      <c r="C83" s="102"/>
      <c r="D83" s="102"/>
      <c r="E83" s="102" t="s">
        <v>9</v>
      </c>
      <c r="F83" s="102"/>
      <c r="G83" s="102"/>
      <c r="H83" s="247"/>
    </row>
    <row r="84" spans="1:8" s="104" customFormat="1" ht="17.100000000000001" customHeight="1" x14ac:dyDescent="0.3">
      <c r="A84" s="99">
        <v>6</v>
      </c>
      <c r="B84" s="116" t="s">
        <v>133</v>
      </c>
      <c r="C84" s="102"/>
      <c r="D84" s="102"/>
      <c r="E84" s="102"/>
      <c r="F84" s="102"/>
      <c r="G84" s="102"/>
      <c r="H84" s="245" t="s">
        <v>188</v>
      </c>
    </row>
    <row r="85" spans="1:8" s="104" customFormat="1" ht="17.100000000000001" customHeight="1" x14ac:dyDescent="0.3">
      <c r="A85" s="99">
        <v>7</v>
      </c>
      <c r="B85" s="116" t="s">
        <v>231</v>
      </c>
      <c r="C85" s="102"/>
      <c r="D85" s="102"/>
      <c r="E85" s="102" t="s">
        <v>9</v>
      </c>
      <c r="F85" s="102"/>
      <c r="G85" s="102"/>
      <c r="H85" s="247"/>
    </row>
    <row r="86" spans="1:8" ht="17.100000000000001" customHeight="1" x14ac:dyDescent="0.3">
      <c r="A86" s="25"/>
      <c r="B86" s="26" t="s">
        <v>45</v>
      </c>
      <c r="C86" s="237" t="s">
        <v>9</v>
      </c>
      <c r="D86" s="28"/>
      <c r="E86" s="28"/>
      <c r="F86" s="28"/>
      <c r="G86" s="28"/>
      <c r="H86" s="30"/>
    </row>
    <row r="87" spans="1:8" s="42" customFormat="1" ht="17.100000000000001" customHeight="1" x14ac:dyDescent="0.3">
      <c r="A87" s="36">
        <v>1</v>
      </c>
      <c r="B87" s="85" t="s">
        <v>83</v>
      </c>
      <c r="C87" s="39"/>
      <c r="D87" s="178"/>
      <c r="E87" s="178" t="s">
        <v>9</v>
      </c>
      <c r="F87" s="178"/>
      <c r="G87" s="178"/>
      <c r="H87" s="250"/>
    </row>
    <row r="88" spans="1:8" s="42" customFormat="1" ht="17.100000000000001" customHeight="1" x14ac:dyDescent="0.3">
      <c r="A88" s="36">
        <v>2</v>
      </c>
      <c r="B88" s="45" t="s">
        <v>61</v>
      </c>
      <c r="C88" s="39"/>
      <c r="D88" s="178"/>
      <c r="E88" s="178" t="s">
        <v>9</v>
      </c>
      <c r="F88" s="178"/>
      <c r="G88" s="178"/>
      <c r="H88" s="250"/>
    </row>
    <row r="89" spans="1:8" s="42" customFormat="1" ht="17.100000000000001" customHeight="1" x14ac:dyDescent="0.3">
      <c r="A89" s="36">
        <v>3</v>
      </c>
      <c r="B89" s="85" t="s">
        <v>97</v>
      </c>
      <c r="C89" s="39"/>
      <c r="D89" s="178"/>
      <c r="E89" s="178"/>
      <c r="F89" s="178" t="s">
        <v>11</v>
      </c>
      <c r="G89" s="178"/>
      <c r="H89" s="250"/>
    </row>
    <row r="90" spans="1:8" s="42" customFormat="1" ht="17.100000000000001" customHeight="1" x14ac:dyDescent="0.3">
      <c r="A90" s="36">
        <v>4</v>
      </c>
      <c r="B90" s="45" t="s">
        <v>86</v>
      </c>
      <c r="C90" s="39"/>
      <c r="D90" s="178"/>
      <c r="E90" s="178" t="s">
        <v>9</v>
      </c>
      <c r="F90" s="178"/>
      <c r="G90" s="178"/>
      <c r="H90" s="251"/>
    </row>
    <row r="91" spans="1:8" s="42" customFormat="1" ht="17.100000000000001" customHeight="1" x14ac:dyDescent="0.3">
      <c r="A91" s="36">
        <v>5</v>
      </c>
      <c r="B91" s="85" t="s">
        <v>85</v>
      </c>
      <c r="C91" s="39"/>
      <c r="D91" s="178"/>
      <c r="E91" s="178"/>
      <c r="F91" s="178"/>
      <c r="G91" s="178"/>
      <c r="H91" s="245" t="s">
        <v>188</v>
      </c>
    </row>
    <row r="92" spans="1:8" s="42" customFormat="1" ht="17.100000000000001" customHeight="1" x14ac:dyDescent="0.3">
      <c r="A92" s="36">
        <v>6</v>
      </c>
      <c r="B92" s="45" t="s">
        <v>55</v>
      </c>
      <c r="C92" s="39"/>
      <c r="D92" s="178"/>
      <c r="E92" s="178" t="s">
        <v>9</v>
      </c>
      <c r="F92" s="178"/>
      <c r="G92" s="178"/>
      <c r="H92" s="251"/>
    </row>
    <row r="93" spans="1:8" s="42" customFormat="1" ht="17.100000000000001" customHeight="1" x14ac:dyDescent="0.3">
      <c r="A93" s="36">
        <v>7</v>
      </c>
      <c r="B93" s="87" t="s">
        <v>189</v>
      </c>
      <c r="C93" s="39"/>
      <c r="D93" s="178"/>
      <c r="E93" s="178"/>
      <c r="F93" s="178" t="s">
        <v>11</v>
      </c>
      <c r="G93" s="178"/>
      <c r="H93" s="246"/>
    </row>
    <row r="94" spans="1:8" s="42" customFormat="1" ht="16.5" customHeight="1" x14ac:dyDescent="0.3">
      <c r="A94" s="36">
        <v>8</v>
      </c>
      <c r="B94" s="87" t="s">
        <v>115</v>
      </c>
      <c r="C94" s="69"/>
      <c r="D94" s="178" t="s">
        <v>10</v>
      </c>
      <c r="E94" s="178"/>
      <c r="F94" s="178"/>
      <c r="G94" s="178"/>
      <c r="H94" s="251"/>
    </row>
    <row r="95" spans="1:8" s="42" customFormat="1" ht="17.100000000000001" customHeight="1" x14ac:dyDescent="0.3">
      <c r="A95" s="36">
        <v>9</v>
      </c>
      <c r="B95" s="87" t="s">
        <v>216</v>
      </c>
      <c r="C95" s="39"/>
      <c r="D95" s="178"/>
      <c r="E95" s="178"/>
      <c r="F95" s="178" t="s">
        <v>11</v>
      </c>
      <c r="G95" s="178"/>
      <c r="H95" s="251"/>
    </row>
    <row r="96" spans="1:8" s="42" customFormat="1" ht="17.100000000000001" customHeight="1" x14ac:dyDescent="0.3">
      <c r="A96" s="36">
        <v>10</v>
      </c>
      <c r="B96" s="87" t="s">
        <v>134</v>
      </c>
      <c r="C96" s="39"/>
      <c r="D96" s="178"/>
      <c r="E96" s="178"/>
      <c r="F96" s="178"/>
      <c r="G96" s="178"/>
      <c r="H96" s="245" t="s">
        <v>188</v>
      </c>
    </row>
    <row r="97" spans="1:8" ht="17.100000000000001" customHeight="1" x14ac:dyDescent="0.3">
      <c r="A97" s="25"/>
      <c r="B97" s="26" t="s">
        <v>46</v>
      </c>
      <c r="C97" s="237" t="s">
        <v>9</v>
      </c>
      <c r="D97" s="28"/>
      <c r="E97" s="28"/>
      <c r="F97" s="28"/>
      <c r="G97" s="28"/>
      <c r="H97" s="118"/>
    </row>
    <row r="98" spans="1:8" s="104" customFormat="1" ht="17.100000000000001" customHeight="1" x14ac:dyDescent="0.3">
      <c r="A98" s="99">
        <v>1</v>
      </c>
      <c r="B98" s="105" t="s">
        <v>84</v>
      </c>
      <c r="C98" s="102"/>
      <c r="D98" s="102"/>
      <c r="E98" s="102" t="s">
        <v>9</v>
      </c>
      <c r="F98" s="102"/>
      <c r="G98" s="102"/>
      <c r="H98" s="247"/>
    </row>
    <row r="99" spans="1:8" s="42" customFormat="1" ht="17.100000000000001" customHeight="1" x14ac:dyDescent="0.3">
      <c r="A99" s="36">
        <v>2</v>
      </c>
      <c r="B99" s="45" t="s">
        <v>72</v>
      </c>
      <c r="C99" s="39"/>
      <c r="D99" s="39"/>
      <c r="E99" s="39"/>
      <c r="F99" s="39" t="s">
        <v>11</v>
      </c>
      <c r="G99" s="39"/>
      <c r="H99" s="245"/>
    </row>
    <row r="100" spans="1:8" s="104" customFormat="1" ht="17.100000000000001" customHeight="1" x14ac:dyDescent="0.3">
      <c r="A100" s="99">
        <v>3</v>
      </c>
      <c r="B100" s="105" t="s">
        <v>29</v>
      </c>
      <c r="C100" s="102"/>
      <c r="D100" s="102" t="s">
        <v>10</v>
      </c>
      <c r="E100" s="102"/>
      <c r="F100" s="102"/>
      <c r="G100" s="102"/>
      <c r="H100" s="252"/>
    </row>
    <row r="101" spans="1:8" s="104" customFormat="1" ht="17.100000000000001" customHeight="1" x14ac:dyDescent="0.3">
      <c r="A101" s="36">
        <v>4</v>
      </c>
      <c r="B101" s="105" t="s">
        <v>79</v>
      </c>
      <c r="C101" s="102"/>
      <c r="D101" s="102"/>
      <c r="E101" s="102"/>
      <c r="F101" s="102"/>
      <c r="G101" s="102"/>
      <c r="H101" s="245" t="s">
        <v>188</v>
      </c>
    </row>
    <row r="102" spans="1:8" s="122" customFormat="1" ht="17.100000000000001" customHeight="1" x14ac:dyDescent="0.3">
      <c r="A102" s="99">
        <v>5</v>
      </c>
      <c r="B102" s="100" t="s">
        <v>69</v>
      </c>
      <c r="C102" s="120"/>
      <c r="D102" s="102"/>
      <c r="E102" s="102" t="s">
        <v>9</v>
      </c>
      <c r="F102" s="120"/>
      <c r="G102" s="120"/>
      <c r="H102" s="71"/>
    </row>
    <row r="103" spans="1:8" s="42" customFormat="1" ht="17.100000000000001" customHeight="1" x14ac:dyDescent="0.3">
      <c r="A103" s="36">
        <v>6</v>
      </c>
      <c r="B103" s="85" t="s">
        <v>141</v>
      </c>
      <c r="C103" s="39"/>
      <c r="D103" s="39"/>
      <c r="E103" s="102"/>
      <c r="F103" s="39" t="s">
        <v>11</v>
      </c>
      <c r="G103" s="39"/>
      <c r="H103" s="245"/>
    </row>
    <row r="104" spans="1:8" s="42" customFormat="1" ht="17.100000000000001" customHeight="1" x14ac:dyDescent="0.3">
      <c r="A104" s="99">
        <v>7</v>
      </c>
      <c r="B104" s="37" t="s">
        <v>30</v>
      </c>
      <c r="C104" s="39"/>
      <c r="D104" s="39"/>
      <c r="E104" s="39" t="s">
        <v>9</v>
      </c>
      <c r="F104" s="39"/>
      <c r="G104" s="39"/>
      <c r="H104" s="245"/>
    </row>
    <row r="105" spans="1:8" s="42" customFormat="1" ht="17.100000000000001" customHeight="1" x14ac:dyDescent="0.3">
      <c r="A105" s="36">
        <v>8</v>
      </c>
      <c r="B105" s="87" t="s">
        <v>178</v>
      </c>
      <c r="C105" s="39"/>
      <c r="D105" s="39"/>
      <c r="E105" s="123" t="s">
        <v>9</v>
      </c>
      <c r="F105" s="39"/>
      <c r="G105" s="123"/>
      <c r="H105" s="245"/>
    </row>
    <row r="106" spans="1:8" ht="17.100000000000001" customHeight="1" x14ac:dyDescent="0.3">
      <c r="A106" s="25"/>
      <c r="B106" s="125" t="s">
        <v>53</v>
      </c>
      <c r="C106" s="237"/>
      <c r="D106" s="28"/>
      <c r="E106" s="28"/>
      <c r="F106" s="28"/>
      <c r="G106" s="28"/>
      <c r="H106" s="30"/>
    </row>
    <row r="107" spans="1:8" s="42" customFormat="1" ht="17.100000000000001" customHeight="1" x14ac:dyDescent="0.3">
      <c r="A107" s="36">
        <v>1</v>
      </c>
      <c r="B107" s="37" t="s">
        <v>39</v>
      </c>
      <c r="C107" s="39"/>
      <c r="D107" s="39"/>
      <c r="E107" s="39"/>
      <c r="F107" s="39"/>
      <c r="G107" s="39"/>
      <c r="H107" s="245" t="s">
        <v>188</v>
      </c>
    </row>
    <row r="108" spans="1:8" s="42" customFormat="1" ht="17.100000000000001" customHeight="1" x14ac:dyDescent="0.3">
      <c r="A108" s="36">
        <v>2</v>
      </c>
      <c r="B108" s="37" t="s">
        <v>34</v>
      </c>
      <c r="C108" s="39"/>
      <c r="D108" s="39" t="s">
        <v>10</v>
      </c>
      <c r="E108" s="39"/>
      <c r="F108" s="39"/>
      <c r="G108" s="39"/>
      <c r="H108" s="245"/>
    </row>
    <row r="109" spans="1:8" s="42" customFormat="1" ht="17.25" customHeight="1" x14ac:dyDescent="0.3">
      <c r="A109" s="36">
        <v>3</v>
      </c>
      <c r="B109" s="87" t="s">
        <v>166</v>
      </c>
      <c r="C109" s="39"/>
      <c r="D109" s="39" t="s">
        <v>10</v>
      </c>
      <c r="E109" s="39"/>
      <c r="F109" s="39"/>
      <c r="G109" s="39"/>
      <c r="H109" s="245"/>
    </row>
    <row r="110" spans="1:8" ht="34.5" customHeight="1" x14ac:dyDescent="0.3">
      <c r="A110" s="67"/>
      <c r="B110" s="219" t="s">
        <v>182</v>
      </c>
      <c r="C110" s="63" t="s">
        <v>10</v>
      </c>
      <c r="D110" s="63"/>
      <c r="E110" s="63"/>
      <c r="F110" s="63"/>
      <c r="G110" s="63"/>
      <c r="H110" s="253"/>
    </row>
    <row r="111" spans="1:8" s="42" customFormat="1" ht="17.100000000000001" customHeight="1" x14ac:dyDescent="0.3">
      <c r="A111" s="69">
        <v>1</v>
      </c>
      <c r="B111" s="87" t="s">
        <v>183</v>
      </c>
      <c r="C111" s="39"/>
      <c r="D111" s="39"/>
      <c r="E111" s="39" t="s">
        <v>9</v>
      </c>
      <c r="F111" s="39"/>
      <c r="G111" s="39"/>
      <c r="H111" s="245"/>
    </row>
    <row r="112" spans="1:8" s="42" customFormat="1" ht="17.100000000000001" customHeight="1" x14ac:dyDescent="0.3">
      <c r="A112" s="69">
        <v>2</v>
      </c>
      <c r="B112" s="87" t="s">
        <v>87</v>
      </c>
      <c r="C112" s="39"/>
      <c r="D112" s="39"/>
      <c r="E112" s="39"/>
      <c r="F112" s="39"/>
      <c r="G112" s="39"/>
      <c r="H112" s="245" t="s">
        <v>188</v>
      </c>
    </row>
    <row r="113" spans="1:8" s="42" customFormat="1" ht="17.100000000000001" customHeight="1" x14ac:dyDescent="0.3">
      <c r="A113" s="69">
        <v>4</v>
      </c>
      <c r="B113" s="87" t="s">
        <v>185</v>
      </c>
      <c r="C113" s="39"/>
      <c r="D113" s="39" t="s">
        <v>10</v>
      </c>
      <c r="E113" s="39"/>
      <c r="F113" s="39"/>
      <c r="G113" s="39"/>
      <c r="H113" s="246"/>
    </row>
    <row r="114" spans="1:8" s="42" customFormat="1" ht="17.100000000000001" customHeight="1" x14ac:dyDescent="0.3">
      <c r="A114" s="69">
        <v>5</v>
      </c>
      <c r="B114" s="87" t="s">
        <v>142</v>
      </c>
      <c r="C114" s="39"/>
      <c r="D114" s="39"/>
      <c r="E114" s="39" t="s">
        <v>9</v>
      </c>
      <c r="F114" s="39"/>
      <c r="G114" s="39"/>
      <c r="H114" s="245"/>
    </row>
    <row r="115" spans="1:8" s="42" customFormat="1" ht="17.100000000000001" customHeight="1" x14ac:dyDescent="0.3">
      <c r="A115" s="69">
        <v>6</v>
      </c>
      <c r="B115" s="87" t="s">
        <v>220</v>
      </c>
      <c r="C115" s="39"/>
      <c r="D115" s="39"/>
      <c r="E115" s="39" t="s">
        <v>9</v>
      </c>
      <c r="F115" s="39"/>
      <c r="G115" s="39"/>
      <c r="H115" s="245"/>
    </row>
    <row r="116" spans="1:8" s="42" customFormat="1" ht="17.100000000000001" customHeight="1" x14ac:dyDescent="0.3">
      <c r="A116" s="69">
        <v>7</v>
      </c>
      <c r="B116" s="87" t="s">
        <v>270</v>
      </c>
      <c r="C116" s="39"/>
      <c r="D116" s="39"/>
      <c r="E116" s="39"/>
      <c r="F116" s="39" t="s">
        <v>11</v>
      </c>
      <c r="G116" s="39"/>
      <c r="H116" s="86"/>
    </row>
    <row r="117" spans="1:8" ht="17.100000000000001" customHeight="1" x14ac:dyDescent="0.3">
      <c r="A117" s="126"/>
      <c r="B117" s="220" t="s">
        <v>176</v>
      </c>
      <c r="C117" s="129" t="s">
        <v>9</v>
      </c>
      <c r="D117" s="129"/>
      <c r="E117" s="129"/>
      <c r="F117" s="129"/>
      <c r="G117" s="129"/>
      <c r="H117" s="267"/>
    </row>
    <row r="118" spans="1:8" ht="17.100000000000001" customHeight="1" x14ac:dyDescent="0.3">
      <c r="A118" s="66">
        <v>1</v>
      </c>
      <c r="B118" s="59" t="s">
        <v>177</v>
      </c>
      <c r="C118" s="53"/>
      <c r="D118" s="53"/>
      <c r="E118" s="53"/>
      <c r="F118" s="53" t="s">
        <v>11</v>
      </c>
      <c r="G118" s="53"/>
      <c r="H118" s="249"/>
    </row>
    <row r="119" spans="1:8" ht="16.5" customHeight="1" x14ac:dyDescent="0.3">
      <c r="A119" s="66">
        <v>2</v>
      </c>
      <c r="B119" s="59" t="s">
        <v>200</v>
      </c>
      <c r="C119" s="134"/>
      <c r="D119" s="134" t="s">
        <v>10</v>
      </c>
      <c r="E119" s="135"/>
      <c r="F119" s="53"/>
      <c r="G119" s="134"/>
      <c r="H119" s="268"/>
    </row>
    <row r="120" spans="1:8" ht="17.100000000000001" customHeight="1" x14ac:dyDescent="0.3">
      <c r="A120" s="66">
        <v>3</v>
      </c>
      <c r="B120" s="59" t="s">
        <v>179</v>
      </c>
      <c r="C120" s="53"/>
      <c r="D120" s="53"/>
      <c r="E120" s="53" t="s">
        <v>9</v>
      </c>
      <c r="F120" s="53"/>
      <c r="G120" s="53"/>
      <c r="H120" s="245"/>
    </row>
    <row r="121" spans="1:8" ht="17.100000000000001" customHeight="1" x14ac:dyDescent="0.3">
      <c r="A121" s="66">
        <v>4</v>
      </c>
      <c r="B121" s="59" t="s">
        <v>180</v>
      </c>
      <c r="C121" s="53"/>
      <c r="D121" s="53"/>
      <c r="E121" s="53" t="s">
        <v>9</v>
      </c>
      <c r="F121" s="53"/>
      <c r="G121" s="53"/>
      <c r="H121" s="249"/>
    </row>
    <row r="122" spans="1:8" ht="16.5" customHeight="1" x14ac:dyDescent="0.3">
      <c r="A122" s="66">
        <v>5</v>
      </c>
      <c r="B122" s="59" t="s">
        <v>181</v>
      </c>
      <c r="C122" s="134"/>
      <c r="D122" s="134"/>
      <c r="E122" s="53"/>
      <c r="F122" s="53" t="s">
        <v>11</v>
      </c>
      <c r="G122" s="134"/>
      <c r="H122" s="249"/>
    </row>
    <row r="123" spans="1:8" ht="16.5" customHeight="1" x14ac:dyDescent="0.3">
      <c r="A123" s="66">
        <v>6</v>
      </c>
      <c r="B123" s="59" t="s">
        <v>199</v>
      </c>
      <c r="C123" s="134"/>
      <c r="D123" s="134"/>
      <c r="E123" s="135"/>
      <c r="F123" s="53" t="s">
        <v>11</v>
      </c>
      <c r="G123" s="134"/>
      <c r="H123" s="245"/>
    </row>
    <row r="124" spans="1:8" ht="16.5" customHeight="1" x14ac:dyDescent="0.3">
      <c r="A124" s="66">
        <v>7</v>
      </c>
      <c r="B124" s="59" t="s">
        <v>205</v>
      </c>
      <c r="C124" s="134"/>
      <c r="D124" s="134"/>
      <c r="E124" s="135"/>
      <c r="F124" s="53" t="s">
        <v>11</v>
      </c>
      <c r="G124" s="134"/>
      <c r="H124" s="245"/>
    </row>
    <row r="125" spans="1:8" ht="17.100000000000001" customHeight="1" x14ac:dyDescent="0.3">
      <c r="A125" s="67"/>
      <c r="B125" s="219" t="s">
        <v>144</v>
      </c>
      <c r="C125" s="237" t="s">
        <v>10</v>
      </c>
      <c r="D125" s="28"/>
      <c r="E125" s="28"/>
      <c r="F125" s="28"/>
      <c r="G125" s="28"/>
      <c r="H125" s="30"/>
    </row>
    <row r="126" spans="1:8" s="104" customFormat="1" ht="17.100000000000001" customHeight="1" x14ac:dyDescent="0.3">
      <c r="A126" s="137">
        <v>1</v>
      </c>
      <c r="B126" s="116" t="s">
        <v>145</v>
      </c>
      <c r="C126" s="102"/>
      <c r="D126" s="102"/>
      <c r="E126" s="102" t="s">
        <v>9</v>
      </c>
      <c r="F126" s="102"/>
      <c r="G126" s="102"/>
      <c r="H126" s="247"/>
    </row>
    <row r="127" spans="1:8" s="104" customFormat="1" ht="17.100000000000001" customHeight="1" x14ac:dyDescent="0.3">
      <c r="A127" s="137">
        <v>2</v>
      </c>
      <c r="B127" s="116" t="s">
        <v>146</v>
      </c>
      <c r="C127" s="241"/>
      <c r="D127" s="102"/>
      <c r="E127" s="102" t="s">
        <v>9</v>
      </c>
      <c r="F127" s="102"/>
      <c r="G127" s="102"/>
      <c r="H127" s="245"/>
    </row>
    <row r="128" spans="1:8" s="104" customFormat="1" ht="19.5" customHeight="1" x14ac:dyDescent="0.3">
      <c r="A128" s="137">
        <v>3</v>
      </c>
      <c r="B128" s="116" t="s">
        <v>147</v>
      </c>
      <c r="C128" s="102"/>
      <c r="D128" s="102"/>
      <c r="E128" s="102"/>
      <c r="F128" s="102"/>
      <c r="G128" s="102"/>
      <c r="H128" s="245" t="s">
        <v>279</v>
      </c>
    </row>
    <row r="129" spans="1:8" s="104" customFormat="1" ht="20.25" customHeight="1" x14ac:dyDescent="0.3">
      <c r="A129" s="137">
        <v>4</v>
      </c>
      <c r="B129" s="116" t="s">
        <v>148</v>
      </c>
      <c r="C129" s="102"/>
      <c r="D129" s="102"/>
      <c r="E129" s="102"/>
      <c r="F129" s="102" t="s">
        <v>11</v>
      </c>
      <c r="G129" s="102"/>
      <c r="H129" s="252"/>
    </row>
    <row r="130" spans="1:8" s="104" customFormat="1" ht="20.25" customHeight="1" x14ac:dyDescent="0.3">
      <c r="A130" s="137">
        <v>5</v>
      </c>
      <c r="B130" s="116" t="s">
        <v>218</v>
      </c>
      <c r="C130" s="102"/>
      <c r="D130" s="102"/>
      <c r="E130" s="102" t="s">
        <v>9</v>
      </c>
      <c r="F130" s="102"/>
      <c r="G130" s="102"/>
      <c r="H130" s="245"/>
    </row>
    <row r="131" spans="1:8" s="104" customFormat="1" ht="18.75" customHeight="1" x14ac:dyDescent="0.3">
      <c r="A131" s="137">
        <v>6</v>
      </c>
      <c r="B131" s="116" t="s">
        <v>150</v>
      </c>
      <c r="C131" s="102"/>
      <c r="D131" s="102" t="s">
        <v>10</v>
      </c>
      <c r="E131" s="102"/>
      <c r="F131" s="102"/>
      <c r="G131" s="102"/>
      <c r="H131" s="247"/>
    </row>
    <row r="132" spans="1:8" s="104" customFormat="1" ht="18.75" customHeight="1" x14ac:dyDescent="0.3">
      <c r="A132" s="137">
        <v>7</v>
      </c>
      <c r="B132" s="116" t="s">
        <v>170</v>
      </c>
      <c r="C132" s="102"/>
      <c r="D132" s="102"/>
      <c r="E132" s="102" t="s">
        <v>9</v>
      </c>
      <c r="F132" s="102"/>
      <c r="G132" s="102"/>
      <c r="H132" s="245"/>
    </row>
    <row r="133" spans="1:8" s="104" customFormat="1" ht="18.75" customHeight="1" x14ac:dyDescent="0.3">
      <c r="A133" s="137">
        <v>8</v>
      </c>
      <c r="B133" s="116" t="s">
        <v>203</v>
      </c>
      <c r="C133" s="102"/>
      <c r="D133" s="102"/>
      <c r="E133" s="102"/>
      <c r="F133" s="102"/>
      <c r="G133" s="102"/>
      <c r="H133" s="245" t="s">
        <v>267</v>
      </c>
    </row>
    <row r="134" spans="1:8" s="104" customFormat="1" ht="18.75" customHeight="1" x14ac:dyDescent="0.3">
      <c r="A134" s="137">
        <v>9</v>
      </c>
      <c r="B134" s="116" t="s">
        <v>204</v>
      </c>
      <c r="C134" s="102"/>
      <c r="D134" s="102"/>
      <c r="E134" s="102" t="s">
        <v>9</v>
      </c>
      <c r="F134" s="102"/>
      <c r="G134" s="102"/>
      <c r="H134" s="245"/>
    </row>
    <row r="135" spans="1:8" s="104" customFormat="1" ht="18.75" customHeight="1" x14ac:dyDescent="0.3">
      <c r="A135" s="137">
        <v>11</v>
      </c>
      <c r="B135" s="116" t="s">
        <v>222</v>
      </c>
      <c r="C135" s="102"/>
      <c r="D135" s="102" t="s">
        <v>10</v>
      </c>
      <c r="E135" s="102"/>
      <c r="F135" s="102"/>
      <c r="G135" s="102"/>
      <c r="H135" s="245"/>
    </row>
    <row r="136" spans="1:8" ht="30.75" customHeight="1" x14ac:dyDescent="0.3">
      <c r="A136" s="139"/>
      <c r="B136" s="219" t="s">
        <v>244</v>
      </c>
      <c r="C136" s="63" t="s">
        <v>11</v>
      </c>
      <c r="D136" s="63"/>
      <c r="E136" s="63"/>
      <c r="F136" s="63"/>
      <c r="G136" s="63"/>
      <c r="H136" s="253"/>
    </row>
    <row r="137" spans="1:8" s="141" customFormat="1" ht="16.5" customHeight="1" x14ac:dyDescent="0.3">
      <c r="A137" s="140">
        <v>1</v>
      </c>
      <c r="B137" s="87" t="s">
        <v>151</v>
      </c>
      <c r="C137" s="39"/>
      <c r="D137" s="39"/>
      <c r="E137" s="39"/>
      <c r="F137" s="39" t="s">
        <v>11</v>
      </c>
      <c r="G137" s="39"/>
      <c r="H137" s="91"/>
    </row>
    <row r="138" spans="1:8" s="42" customFormat="1" ht="16.5" customHeight="1" x14ac:dyDescent="0.3">
      <c r="A138" s="140">
        <v>2</v>
      </c>
      <c r="B138" s="87" t="s">
        <v>122</v>
      </c>
      <c r="C138" s="69"/>
      <c r="D138" s="39"/>
      <c r="E138" s="39" t="s">
        <v>9</v>
      </c>
      <c r="F138" s="39"/>
      <c r="G138" s="39"/>
      <c r="H138" s="245"/>
    </row>
    <row r="139" spans="1:8" s="42" customFormat="1" ht="15.75" customHeight="1" x14ac:dyDescent="0.3">
      <c r="A139" s="140">
        <v>3</v>
      </c>
      <c r="B139" s="87" t="s">
        <v>152</v>
      </c>
      <c r="C139" s="238"/>
      <c r="D139" s="39"/>
      <c r="E139" s="39" t="s">
        <v>9</v>
      </c>
      <c r="F139" s="39"/>
      <c r="G139" s="39"/>
      <c r="H139" s="245"/>
    </row>
    <row r="140" spans="1:8" s="42" customFormat="1" ht="17.100000000000001" customHeight="1" x14ac:dyDescent="0.3">
      <c r="A140" s="140">
        <v>4</v>
      </c>
      <c r="B140" s="87" t="s">
        <v>154</v>
      </c>
      <c r="C140" s="39"/>
      <c r="D140" s="39"/>
      <c r="E140" s="39"/>
      <c r="F140" s="39" t="s">
        <v>11</v>
      </c>
      <c r="G140" s="39"/>
      <c r="H140" s="247"/>
    </row>
    <row r="141" spans="1:8" s="42" customFormat="1" ht="17.100000000000001" customHeight="1" x14ac:dyDescent="0.3">
      <c r="A141" s="140">
        <v>5</v>
      </c>
      <c r="B141" s="221" t="s">
        <v>155</v>
      </c>
      <c r="C141" s="39"/>
      <c r="D141" s="39"/>
      <c r="E141" s="39"/>
      <c r="F141" s="39" t="s">
        <v>11</v>
      </c>
      <c r="G141" s="39"/>
      <c r="H141" s="245"/>
    </row>
    <row r="142" spans="1:8" s="42" customFormat="1" ht="17.100000000000001" customHeight="1" x14ac:dyDescent="0.3">
      <c r="A142" s="140">
        <v>6</v>
      </c>
      <c r="B142" s="87" t="s">
        <v>156</v>
      </c>
      <c r="C142" s="39"/>
      <c r="D142" s="39"/>
      <c r="E142" s="39" t="s">
        <v>9</v>
      </c>
      <c r="F142" s="39"/>
      <c r="G142" s="39"/>
      <c r="H142" s="246"/>
    </row>
    <row r="143" spans="1:8" s="42" customFormat="1" ht="17.100000000000001" customHeight="1" x14ac:dyDescent="0.3">
      <c r="A143" s="140">
        <v>7</v>
      </c>
      <c r="B143" s="87" t="s">
        <v>157</v>
      </c>
      <c r="C143" s="39"/>
      <c r="D143" s="39"/>
      <c r="E143" s="39"/>
      <c r="F143" s="39" t="s">
        <v>11</v>
      </c>
      <c r="G143" s="39"/>
      <c r="H143" s="36"/>
    </row>
    <row r="144" spans="1:8" s="42" customFormat="1" ht="17.100000000000001" customHeight="1" x14ac:dyDescent="0.3">
      <c r="A144" s="140">
        <v>8</v>
      </c>
      <c r="B144" s="87" t="s">
        <v>153</v>
      </c>
      <c r="C144" s="39"/>
      <c r="D144" s="39"/>
      <c r="E144" s="39"/>
      <c r="F144" s="39" t="s">
        <v>11</v>
      </c>
      <c r="G144" s="39"/>
      <c r="H144" s="245"/>
    </row>
    <row r="145" spans="1:8" s="104" customFormat="1" ht="17.100000000000001" customHeight="1" x14ac:dyDescent="0.3">
      <c r="A145" s="140">
        <v>9</v>
      </c>
      <c r="B145" s="116" t="s">
        <v>230</v>
      </c>
      <c r="C145" s="102"/>
      <c r="D145" s="102"/>
      <c r="E145" s="102"/>
      <c r="F145" s="39" t="s">
        <v>11</v>
      </c>
      <c r="G145" s="102"/>
      <c r="H145" s="254"/>
    </row>
    <row r="146" spans="1:8" s="104" customFormat="1" ht="17.100000000000001" customHeight="1" x14ac:dyDescent="0.3">
      <c r="A146" s="140">
        <v>10</v>
      </c>
      <c r="B146" s="116" t="s">
        <v>207</v>
      </c>
      <c r="C146" s="102"/>
      <c r="D146" s="102"/>
      <c r="E146" s="102"/>
      <c r="F146" s="39" t="s">
        <v>11</v>
      </c>
      <c r="G146" s="102"/>
      <c r="H146" s="252"/>
    </row>
    <row r="147" spans="1:8" ht="34.5" customHeight="1" x14ac:dyDescent="0.3">
      <c r="A147" s="67"/>
      <c r="B147" s="219" t="s">
        <v>186</v>
      </c>
      <c r="C147" s="242" t="s">
        <v>11</v>
      </c>
      <c r="D147" s="190"/>
      <c r="E147" s="28"/>
      <c r="F147" s="28"/>
      <c r="G147" s="28"/>
      <c r="H147" s="30"/>
    </row>
    <row r="148" spans="1:8" s="42" customFormat="1" ht="17.100000000000001" customHeight="1" x14ac:dyDescent="0.3">
      <c r="A148" s="69">
        <v>1</v>
      </c>
      <c r="B148" s="87" t="s">
        <v>159</v>
      </c>
      <c r="C148" s="176"/>
      <c r="D148" s="39"/>
      <c r="E148" s="189" t="s">
        <v>9</v>
      </c>
      <c r="F148" s="39"/>
      <c r="G148" s="39"/>
      <c r="H148" s="245"/>
    </row>
    <row r="149" spans="1:8" s="42" customFormat="1" ht="17.100000000000001" customHeight="1" x14ac:dyDescent="0.3">
      <c r="A149" s="69">
        <v>2</v>
      </c>
      <c r="B149" s="87" t="s">
        <v>161</v>
      </c>
      <c r="C149" s="176"/>
      <c r="D149" s="39"/>
      <c r="E149" s="189" t="s">
        <v>9</v>
      </c>
      <c r="F149" s="39"/>
      <c r="G149" s="39"/>
      <c r="H149" s="245"/>
    </row>
    <row r="150" spans="1:8" s="42" customFormat="1" ht="17.100000000000001" customHeight="1" x14ac:dyDescent="0.3">
      <c r="A150" s="69">
        <v>3</v>
      </c>
      <c r="B150" s="87" t="s">
        <v>98</v>
      </c>
      <c r="C150" s="176"/>
      <c r="D150" s="39"/>
      <c r="E150" s="189" t="s">
        <v>9</v>
      </c>
      <c r="F150" s="39"/>
      <c r="G150" s="39"/>
      <c r="H150" s="245" t="s">
        <v>342</v>
      </c>
    </row>
    <row r="151" spans="1:8" s="42" customFormat="1" ht="17.100000000000001" customHeight="1" x14ac:dyDescent="0.3">
      <c r="A151" s="69">
        <v>4</v>
      </c>
      <c r="B151" s="87" t="s">
        <v>247</v>
      </c>
      <c r="C151" s="176"/>
      <c r="D151" s="39"/>
      <c r="E151" s="189" t="s">
        <v>9</v>
      </c>
      <c r="F151" s="39"/>
      <c r="G151" s="39"/>
      <c r="H151" s="245" t="s">
        <v>342</v>
      </c>
    </row>
    <row r="152" spans="1:8" s="42" customFormat="1" ht="17.100000000000001" customHeight="1" x14ac:dyDescent="0.3">
      <c r="A152" s="69">
        <v>5</v>
      </c>
      <c r="B152" s="87" t="s">
        <v>162</v>
      </c>
      <c r="C152" s="176"/>
      <c r="D152" s="39"/>
      <c r="E152" s="189" t="s">
        <v>9</v>
      </c>
      <c r="F152" s="39"/>
      <c r="G152" s="39"/>
      <c r="H152" s="245" t="s">
        <v>342</v>
      </c>
    </row>
    <row r="153" spans="1:8" s="42" customFormat="1" ht="17.100000000000001" customHeight="1" x14ac:dyDescent="0.3">
      <c r="A153" s="69">
        <v>6</v>
      </c>
      <c r="B153" s="87" t="s">
        <v>92</v>
      </c>
      <c r="C153" s="176"/>
      <c r="D153" s="39"/>
      <c r="E153" s="189"/>
      <c r="F153" s="39" t="s">
        <v>11</v>
      </c>
      <c r="G153" s="39"/>
      <c r="H153" s="245"/>
    </row>
    <row r="154" spans="1:8" s="42" customFormat="1" ht="17.100000000000001" customHeight="1" x14ac:dyDescent="0.3">
      <c r="A154" s="69">
        <v>7</v>
      </c>
      <c r="B154" s="87" t="s">
        <v>221</v>
      </c>
      <c r="C154" s="176"/>
      <c r="D154" s="39"/>
      <c r="E154" s="189" t="s">
        <v>9</v>
      </c>
      <c r="F154" s="39"/>
      <c r="G154" s="39"/>
      <c r="H154" s="245"/>
    </row>
    <row r="155" spans="1:8" s="42" customFormat="1" ht="17.100000000000001" customHeight="1" x14ac:dyDescent="0.3">
      <c r="A155" s="69">
        <v>8</v>
      </c>
      <c r="B155" s="85" t="s">
        <v>120</v>
      </c>
      <c r="C155" s="260"/>
      <c r="D155" s="39"/>
      <c r="E155" s="189" t="s">
        <v>9</v>
      </c>
      <c r="F155" s="39"/>
      <c r="G155" s="39"/>
      <c r="H155" s="246"/>
    </row>
    <row r="156" spans="1:8" s="42" customFormat="1" ht="17.100000000000001" customHeight="1" x14ac:dyDescent="0.3">
      <c r="A156" s="69">
        <v>9</v>
      </c>
      <c r="B156" s="222" t="s">
        <v>116</v>
      </c>
      <c r="C156" s="260"/>
      <c r="D156" s="102"/>
      <c r="E156" s="189"/>
      <c r="F156" s="39" t="s">
        <v>11</v>
      </c>
      <c r="G156" s="39"/>
      <c r="H156" s="245"/>
    </row>
    <row r="157" spans="1:8" s="42" customFormat="1" ht="17.100000000000001" customHeight="1" x14ac:dyDescent="0.3">
      <c r="A157" s="69">
        <v>10</v>
      </c>
      <c r="B157" s="222" t="s">
        <v>249</v>
      </c>
      <c r="C157" s="260"/>
      <c r="D157" s="102"/>
      <c r="E157" s="189"/>
      <c r="F157" s="39" t="s">
        <v>11</v>
      </c>
      <c r="G157" s="39"/>
      <c r="H157" s="86"/>
    </row>
    <row r="158" spans="1:8" s="42" customFormat="1" ht="17.100000000000001" customHeight="1" x14ac:dyDescent="0.3">
      <c r="A158" s="69">
        <v>11</v>
      </c>
      <c r="B158" s="148" t="s">
        <v>224</v>
      </c>
      <c r="C158" s="260"/>
      <c r="D158" s="102"/>
      <c r="E158" s="189" t="s">
        <v>9</v>
      </c>
      <c r="F158" s="39"/>
      <c r="G158" s="39"/>
      <c r="H158" s="245"/>
    </row>
    <row r="159" spans="1:8" s="42" customFormat="1" ht="17.100000000000001" customHeight="1" x14ac:dyDescent="0.3">
      <c r="A159" s="69">
        <v>12</v>
      </c>
      <c r="B159" s="223" t="s">
        <v>208</v>
      </c>
      <c r="C159" s="260"/>
      <c r="D159" s="39"/>
      <c r="F159" s="39" t="s">
        <v>11</v>
      </c>
      <c r="G159" s="39"/>
      <c r="H159" s="245"/>
    </row>
    <row r="160" spans="1:8" ht="19.5" customHeight="1" x14ac:dyDescent="0.3">
      <c r="A160" s="67"/>
      <c r="B160" s="219" t="s">
        <v>246</v>
      </c>
      <c r="C160" s="28" t="s">
        <v>11</v>
      </c>
      <c r="D160" s="81"/>
      <c r="E160" s="28"/>
      <c r="F160" s="28"/>
      <c r="G160" s="28"/>
      <c r="H160" s="253"/>
    </row>
    <row r="161" spans="1:8" s="42" customFormat="1" ht="17.100000000000001" customHeight="1" x14ac:dyDescent="0.3">
      <c r="A161" s="69">
        <v>1</v>
      </c>
      <c r="B161" s="37" t="s">
        <v>2</v>
      </c>
      <c r="C161" s="238"/>
      <c r="D161" s="39"/>
      <c r="E161" s="39"/>
      <c r="F161" s="39" t="s">
        <v>11</v>
      </c>
      <c r="G161" s="39"/>
      <c r="H161" s="255"/>
    </row>
    <row r="162" spans="1:8" s="42" customFormat="1" ht="17.100000000000001" customHeight="1" x14ac:dyDescent="0.3">
      <c r="A162" s="69">
        <v>2</v>
      </c>
      <c r="B162" s="87" t="s">
        <v>164</v>
      </c>
      <c r="C162" s="39"/>
      <c r="D162" s="39"/>
      <c r="E162" s="39"/>
      <c r="F162" s="39" t="s">
        <v>11</v>
      </c>
      <c r="G162" s="39"/>
      <c r="H162" s="95"/>
    </row>
    <row r="163" spans="1:8" s="42" customFormat="1" ht="17.100000000000001" customHeight="1" x14ac:dyDescent="0.3">
      <c r="A163" s="69">
        <v>3</v>
      </c>
      <c r="B163" s="87" t="s">
        <v>165</v>
      </c>
      <c r="C163" s="36"/>
      <c r="D163" s="39"/>
      <c r="E163" s="39"/>
      <c r="F163" s="39"/>
      <c r="G163" s="39"/>
      <c r="H163" s="245" t="s">
        <v>188</v>
      </c>
    </row>
    <row r="164" spans="1:8" s="42" customFormat="1" ht="17.100000000000001" customHeight="1" x14ac:dyDescent="0.3">
      <c r="A164" s="69">
        <v>4</v>
      </c>
      <c r="B164" s="87" t="s">
        <v>101</v>
      </c>
      <c r="C164" s="238"/>
      <c r="D164" s="39"/>
      <c r="E164" s="39" t="s">
        <v>9</v>
      </c>
      <c r="F164" s="39"/>
      <c r="G164" s="39"/>
      <c r="H164" s="245"/>
    </row>
    <row r="165" spans="1:8" s="42" customFormat="1" ht="17.100000000000001" customHeight="1" x14ac:dyDescent="0.3">
      <c r="A165" s="69">
        <v>5</v>
      </c>
      <c r="B165" s="87" t="s">
        <v>201</v>
      </c>
      <c r="C165" s="39"/>
      <c r="D165" s="39"/>
      <c r="E165" s="39"/>
      <c r="F165" s="39" t="s">
        <v>11</v>
      </c>
      <c r="G165" s="39"/>
      <c r="H165" s="245"/>
    </row>
    <row r="166" spans="1:8" s="42" customFormat="1" ht="17.100000000000001" customHeight="1" x14ac:dyDescent="0.3">
      <c r="A166" s="69">
        <v>6</v>
      </c>
      <c r="B166" s="87" t="s">
        <v>107</v>
      </c>
      <c r="C166" s="39"/>
      <c r="D166" s="39"/>
      <c r="E166" s="39" t="s">
        <v>9</v>
      </c>
      <c r="F166" s="39"/>
      <c r="G166" s="39"/>
      <c r="H166" s="86"/>
    </row>
    <row r="167" spans="1:8" ht="33" customHeight="1" x14ac:dyDescent="0.3">
      <c r="A167" s="67"/>
      <c r="B167" s="219" t="s">
        <v>243</v>
      </c>
      <c r="C167" s="63" t="s">
        <v>9</v>
      </c>
      <c r="D167" s="63"/>
      <c r="E167" s="63"/>
      <c r="F167" s="63"/>
      <c r="G167" s="63"/>
      <c r="H167" s="30"/>
    </row>
    <row r="168" spans="1:8" s="42" customFormat="1" ht="17.100000000000001" customHeight="1" x14ac:dyDescent="0.3">
      <c r="A168" s="69">
        <v>1</v>
      </c>
      <c r="B168" s="87" t="s">
        <v>76</v>
      </c>
      <c r="C168" s="39"/>
      <c r="D168" s="39"/>
      <c r="E168" s="39"/>
      <c r="F168" s="39"/>
      <c r="G168" s="39"/>
      <c r="H168" s="245" t="s">
        <v>188</v>
      </c>
    </row>
    <row r="169" spans="1:8" s="42" customFormat="1" ht="17.100000000000001" customHeight="1" x14ac:dyDescent="0.3">
      <c r="A169" s="69">
        <v>2</v>
      </c>
      <c r="B169" s="87" t="s">
        <v>167</v>
      </c>
      <c r="C169" s="39"/>
      <c r="D169" s="39"/>
      <c r="E169" s="39" t="s">
        <v>9</v>
      </c>
      <c r="F169" s="39"/>
      <c r="G169" s="39"/>
      <c r="H169" s="245" t="s">
        <v>342</v>
      </c>
    </row>
    <row r="170" spans="1:8" s="42" customFormat="1" ht="17.100000000000001" customHeight="1" x14ac:dyDescent="0.3">
      <c r="A170" s="69">
        <v>3</v>
      </c>
      <c r="B170" s="87" t="s">
        <v>109</v>
      </c>
      <c r="C170" s="39"/>
      <c r="D170" s="39"/>
      <c r="E170" s="39"/>
      <c r="F170" s="39"/>
      <c r="G170" s="39"/>
      <c r="H170" s="86" t="s">
        <v>294</v>
      </c>
    </row>
    <row r="171" spans="1:8" s="42" customFormat="1" ht="17.100000000000001" customHeight="1" x14ac:dyDescent="0.3">
      <c r="A171" s="69">
        <v>4</v>
      </c>
      <c r="B171" s="87" t="s">
        <v>93</v>
      </c>
      <c r="C171" s="39"/>
      <c r="D171" s="39"/>
      <c r="E171" s="39" t="s">
        <v>9</v>
      </c>
      <c r="F171" s="39"/>
      <c r="G171" s="39"/>
      <c r="H171" s="245"/>
    </row>
    <row r="172" spans="1:8" s="42" customFormat="1" ht="17.100000000000001" customHeight="1" x14ac:dyDescent="0.3">
      <c r="A172" s="69">
        <v>5</v>
      </c>
      <c r="B172" s="87" t="s">
        <v>119</v>
      </c>
      <c r="C172" s="39"/>
      <c r="D172" s="39"/>
      <c r="E172" s="39" t="s">
        <v>9</v>
      </c>
      <c r="F172" s="39"/>
      <c r="G172" s="39"/>
      <c r="H172" s="246"/>
    </row>
    <row r="173" spans="1:8" s="42" customFormat="1" ht="17.100000000000001" customHeight="1" x14ac:dyDescent="0.3">
      <c r="A173" s="69">
        <v>6</v>
      </c>
      <c r="B173" s="87" t="s">
        <v>169</v>
      </c>
      <c r="C173" s="39"/>
      <c r="D173" s="39"/>
      <c r="E173" s="39" t="s">
        <v>9</v>
      </c>
      <c r="F173" s="39"/>
      <c r="G173" s="39"/>
      <c r="H173" s="71"/>
    </row>
    <row r="174" spans="1:8" s="42" customFormat="1" ht="17.100000000000001" customHeight="1" x14ac:dyDescent="0.3">
      <c r="A174" s="69">
        <v>7</v>
      </c>
      <c r="B174" s="87" t="s">
        <v>223</v>
      </c>
      <c r="C174" s="238"/>
      <c r="D174" s="39"/>
      <c r="E174" s="39" t="s">
        <v>9</v>
      </c>
      <c r="F174" s="39"/>
      <c r="G174" s="39"/>
      <c r="H174" s="86"/>
    </row>
    <row r="175" spans="1:8" ht="17.100000000000001" customHeight="1" x14ac:dyDescent="0.3">
      <c r="A175" s="69">
        <v>8</v>
      </c>
      <c r="B175" s="59" t="s">
        <v>168</v>
      </c>
      <c r="C175" s="53"/>
      <c r="D175" s="53" t="s">
        <v>10</v>
      </c>
      <c r="E175" s="53"/>
      <c r="F175" s="39"/>
      <c r="G175" s="53"/>
      <c r="H175" s="245" t="s">
        <v>342</v>
      </c>
    </row>
    <row r="176" spans="1:8" ht="17.100000000000001" customHeight="1" x14ac:dyDescent="0.3">
      <c r="A176" s="69">
        <v>9</v>
      </c>
      <c r="B176" s="59" t="s">
        <v>265</v>
      </c>
      <c r="C176" s="53"/>
      <c r="D176" s="53"/>
      <c r="E176" s="53"/>
      <c r="F176" s="39" t="s">
        <v>11</v>
      </c>
      <c r="G176" s="53"/>
      <c r="H176" s="245"/>
    </row>
    <row r="177" spans="1:8" ht="31.5" customHeight="1" x14ac:dyDescent="0.3">
      <c r="A177" s="60"/>
      <c r="B177" s="219" t="s">
        <v>172</v>
      </c>
      <c r="C177" s="63" t="s">
        <v>9</v>
      </c>
      <c r="D177" s="63"/>
      <c r="E177" s="63"/>
      <c r="F177" s="63"/>
      <c r="G177" s="63"/>
      <c r="H177" s="253" t="s">
        <v>336</v>
      </c>
    </row>
    <row r="178" spans="1:8" ht="17.100000000000001" customHeight="1" x14ac:dyDescent="0.3">
      <c r="A178" s="66">
        <v>1</v>
      </c>
      <c r="B178" s="59" t="s">
        <v>175</v>
      </c>
      <c r="C178" s="53"/>
      <c r="D178" s="53"/>
      <c r="E178" s="53"/>
      <c r="F178" s="53" t="s">
        <v>11</v>
      </c>
      <c r="G178" s="53"/>
      <c r="H178" s="249"/>
    </row>
    <row r="179" spans="1:8" ht="17.100000000000001" customHeight="1" x14ac:dyDescent="0.3">
      <c r="A179" s="66">
        <v>2</v>
      </c>
      <c r="B179" s="59" t="s">
        <v>174</v>
      </c>
      <c r="C179" s="53"/>
      <c r="D179" s="53"/>
      <c r="E179" s="53" t="s">
        <v>9</v>
      </c>
      <c r="F179" s="53"/>
      <c r="G179" s="53"/>
      <c r="H179" s="245"/>
    </row>
    <row r="180" spans="1:8" ht="17.100000000000001" customHeight="1" x14ac:dyDescent="0.3">
      <c r="A180" s="66">
        <v>3</v>
      </c>
      <c r="B180" s="59" t="s">
        <v>219</v>
      </c>
      <c r="C180" s="53"/>
      <c r="D180" s="53"/>
      <c r="E180" s="53" t="s">
        <v>9</v>
      </c>
      <c r="F180" s="53"/>
      <c r="G180" s="53"/>
      <c r="H180" s="245"/>
    </row>
    <row r="181" spans="1:8" ht="17.100000000000001" customHeight="1" x14ac:dyDescent="0.3">
      <c r="A181" s="66">
        <v>4</v>
      </c>
      <c r="B181" s="59" t="s">
        <v>256</v>
      </c>
      <c r="C181" s="53"/>
      <c r="D181" s="53" t="s">
        <v>10</v>
      </c>
      <c r="E181" s="53"/>
      <c r="F181" s="53"/>
      <c r="G181" s="53"/>
      <c r="H181" s="245"/>
    </row>
    <row r="182" spans="1:8" s="151" customFormat="1" ht="33" customHeight="1" x14ac:dyDescent="0.3">
      <c r="A182" s="25"/>
      <c r="B182" s="173" t="s">
        <v>228</v>
      </c>
      <c r="C182" s="237" t="s">
        <v>10</v>
      </c>
      <c r="D182" s="28"/>
      <c r="E182" s="28"/>
      <c r="F182" s="28"/>
      <c r="G182" s="28"/>
      <c r="H182" s="253"/>
    </row>
    <row r="183" spans="1:8" s="42" customFormat="1" ht="17.100000000000001" customHeight="1" x14ac:dyDescent="0.3">
      <c r="A183" s="36">
        <v>1</v>
      </c>
      <c r="B183" s="85" t="s">
        <v>77</v>
      </c>
      <c r="C183" s="39"/>
      <c r="D183" s="39" t="s">
        <v>10</v>
      </c>
      <c r="E183" s="39"/>
      <c r="F183" s="39"/>
      <c r="G183" s="39"/>
      <c r="H183" s="245"/>
    </row>
    <row r="184" spans="1:8" s="42" customFormat="1" ht="17.100000000000001" customHeight="1" x14ac:dyDescent="0.3">
      <c r="A184" s="36">
        <v>2</v>
      </c>
      <c r="B184" s="45" t="s">
        <v>56</v>
      </c>
      <c r="C184" s="39"/>
      <c r="D184" s="39" t="s">
        <v>10</v>
      </c>
      <c r="E184" s="39"/>
      <c r="F184" s="39"/>
      <c r="G184" s="39"/>
      <c r="H184" s="245"/>
    </row>
    <row r="185" spans="1:8" s="42" customFormat="1" ht="17.100000000000001" customHeight="1" x14ac:dyDescent="0.3">
      <c r="A185" s="36">
        <v>3</v>
      </c>
      <c r="B185" s="37" t="s">
        <v>261</v>
      </c>
      <c r="C185" s="39"/>
      <c r="D185" s="39" t="s">
        <v>10</v>
      </c>
      <c r="E185" s="39"/>
      <c r="F185" s="39"/>
      <c r="G185" s="39"/>
      <c r="H185" s="245"/>
    </row>
    <row r="186" spans="1:8" s="42" customFormat="1" ht="17.100000000000001" customHeight="1" x14ac:dyDescent="0.3">
      <c r="A186" s="36">
        <v>4</v>
      </c>
      <c r="B186" s="85" t="s">
        <v>74</v>
      </c>
      <c r="C186" s="39"/>
      <c r="D186" s="39"/>
      <c r="E186" s="39"/>
      <c r="F186" s="39" t="s">
        <v>11</v>
      </c>
      <c r="G186" s="39"/>
      <c r="H186" s="245"/>
    </row>
    <row r="187" spans="1:8" s="42" customFormat="1" ht="18.75" customHeight="1" x14ac:dyDescent="0.3">
      <c r="A187" s="36">
        <v>5</v>
      </c>
      <c r="B187" s="87" t="s">
        <v>149</v>
      </c>
      <c r="C187" s="39"/>
      <c r="D187" s="39"/>
      <c r="E187" s="39"/>
      <c r="F187" s="39" t="s">
        <v>11</v>
      </c>
      <c r="G187" s="39"/>
      <c r="H187" s="246"/>
    </row>
    <row r="188" spans="1:8" s="42" customFormat="1" ht="17.100000000000001" customHeight="1" x14ac:dyDescent="0.3">
      <c r="A188" s="36">
        <v>6</v>
      </c>
      <c r="B188" s="87" t="s">
        <v>80</v>
      </c>
      <c r="C188" s="39"/>
      <c r="D188" s="39"/>
      <c r="E188" s="39" t="s">
        <v>9</v>
      </c>
      <c r="F188" s="39"/>
      <c r="G188" s="39"/>
      <c r="H188" s="247"/>
    </row>
    <row r="189" spans="1:8" s="42" customFormat="1" ht="17.100000000000001" customHeight="1" x14ac:dyDescent="0.3">
      <c r="A189" s="36">
        <v>7</v>
      </c>
      <c r="B189" s="85" t="s">
        <v>187</v>
      </c>
      <c r="C189" s="39"/>
      <c r="D189" s="39"/>
      <c r="E189" s="39" t="s">
        <v>9</v>
      </c>
      <c r="F189" s="39"/>
      <c r="G189" s="39"/>
      <c r="H189" s="245"/>
    </row>
    <row r="190" spans="1:8" s="42" customFormat="1" ht="17.100000000000001" customHeight="1" x14ac:dyDescent="0.3">
      <c r="A190" s="36">
        <v>8</v>
      </c>
      <c r="B190" s="87" t="s">
        <v>137</v>
      </c>
      <c r="C190" s="39"/>
      <c r="D190" s="39" t="s">
        <v>10</v>
      </c>
      <c r="E190" s="39"/>
      <c r="F190" s="39"/>
      <c r="G190" s="39"/>
      <c r="H190" s="269" t="s">
        <v>342</v>
      </c>
    </row>
    <row r="191" spans="1:8" s="42" customFormat="1" ht="17.100000000000001" customHeight="1" x14ac:dyDescent="0.3">
      <c r="A191" s="36">
        <v>9</v>
      </c>
      <c r="B191" s="87" t="s">
        <v>138</v>
      </c>
      <c r="C191" s="39"/>
      <c r="D191" s="39"/>
      <c r="E191" s="39" t="s">
        <v>9</v>
      </c>
      <c r="F191" s="39"/>
      <c r="G191" s="39"/>
      <c r="H191" s="245"/>
    </row>
    <row r="192" spans="1:8" s="42" customFormat="1" ht="17.100000000000001" customHeight="1" x14ac:dyDescent="0.3">
      <c r="A192" s="36">
        <v>10</v>
      </c>
      <c r="B192" s="224" t="s">
        <v>139</v>
      </c>
      <c r="C192" s="92"/>
      <c r="D192" s="92"/>
      <c r="E192" s="92" t="s">
        <v>9</v>
      </c>
      <c r="F192" s="92"/>
      <c r="G192" s="92"/>
      <c r="H192" s="245"/>
    </row>
    <row r="193" spans="1:8" ht="17.100000000000001" customHeight="1" x14ac:dyDescent="0.3">
      <c r="A193" s="25"/>
      <c r="B193" s="49" t="s">
        <v>91</v>
      </c>
      <c r="C193" s="237" t="s">
        <v>10</v>
      </c>
      <c r="D193" s="28"/>
      <c r="E193" s="28"/>
      <c r="F193" s="28"/>
      <c r="G193" s="28"/>
      <c r="H193" s="30"/>
    </row>
    <row r="194" spans="1:8" s="42" customFormat="1" ht="17.100000000000001" customHeight="1" x14ac:dyDescent="0.3">
      <c r="A194" s="36">
        <v>1</v>
      </c>
      <c r="B194" s="37" t="s">
        <v>31</v>
      </c>
      <c r="C194" s="39"/>
      <c r="D194" s="39" t="s">
        <v>10</v>
      </c>
      <c r="E194" s="39"/>
      <c r="F194" s="39"/>
      <c r="G194" s="39"/>
      <c r="H194" s="269" t="s">
        <v>342</v>
      </c>
    </row>
    <row r="195" spans="1:8" s="42" customFormat="1" ht="17.100000000000001" customHeight="1" x14ac:dyDescent="0.3">
      <c r="A195" s="36">
        <v>2</v>
      </c>
      <c r="B195" s="37" t="s">
        <v>40</v>
      </c>
      <c r="C195" s="39"/>
      <c r="D195" s="39"/>
      <c r="E195" s="39" t="s">
        <v>9</v>
      </c>
      <c r="F195" s="39"/>
      <c r="G195" s="39"/>
      <c r="H195" s="245"/>
    </row>
    <row r="196" spans="1:8" s="42" customFormat="1" ht="17.100000000000001" customHeight="1" x14ac:dyDescent="0.3">
      <c r="A196" s="36">
        <v>3</v>
      </c>
      <c r="B196" s="37" t="s">
        <v>78</v>
      </c>
      <c r="C196" s="39"/>
      <c r="D196" s="39" t="s">
        <v>10</v>
      </c>
      <c r="E196" s="39"/>
      <c r="F196" s="39"/>
      <c r="G196" s="39"/>
      <c r="H196" s="86"/>
    </row>
    <row r="197" spans="1:8" s="42" customFormat="1" ht="17.100000000000001" customHeight="1" x14ac:dyDescent="0.3">
      <c r="A197" s="36">
        <v>4</v>
      </c>
      <c r="B197" s="37" t="s">
        <v>36</v>
      </c>
      <c r="C197" s="39"/>
      <c r="D197" s="39"/>
      <c r="E197" s="39"/>
      <c r="F197" s="39" t="s">
        <v>11</v>
      </c>
      <c r="G197" s="39"/>
      <c r="H197" s="245"/>
    </row>
    <row r="198" spans="1:8" s="42" customFormat="1" ht="17.100000000000001" customHeight="1" x14ac:dyDescent="0.3">
      <c r="A198" s="36">
        <v>5</v>
      </c>
      <c r="B198" s="37" t="s">
        <v>33</v>
      </c>
      <c r="C198" s="39"/>
      <c r="D198" s="39" t="s">
        <v>10</v>
      </c>
      <c r="E198" s="39"/>
      <c r="F198" s="39"/>
      <c r="G198" s="39"/>
      <c r="H198" s="245"/>
    </row>
    <row r="199" spans="1:8" s="42" customFormat="1" ht="17.100000000000001" customHeight="1" x14ac:dyDescent="0.3">
      <c r="A199" s="36">
        <v>6</v>
      </c>
      <c r="B199" s="37" t="s">
        <v>121</v>
      </c>
      <c r="C199" s="39"/>
      <c r="D199" s="39"/>
      <c r="E199" s="39" t="s">
        <v>9</v>
      </c>
      <c r="F199" s="39"/>
      <c r="G199" s="39"/>
      <c r="H199" s="245"/>
    </row>
    <row r="200" spans="1:8" ht="17.100000000000001" customHeight="1" x14ac:dyDescent="0.3">
      <c r="A200" s="25"/>
      <c r="B200" s="26" t="s">
        <v>35</v>
      </c>
      <c r="C200" s="237" t="s">
        <v>10</v>
      </c>
      <c r="D200" s="28"/>
      <c r="E200" s="28"/>
      <c r="F200" s="28"/>
      <c r="G200" s="28"/>
      <c r="H200" s="30"/>
    </row>
    <row r="201" spans="1:8" s="42" customFormat="1" ht="17.100000000000001" customHeight="1" x14ac:dyDescent="0.3">
      <c r="A201" s="36">
        <v>1</v>
      </c>
      <c r="B201" s="45" t="s">
        <v>65</v>
      </c>
      <c r="C201" s="39"/>
      <c r="D201" s="39"/>
      <c r="E201" s="39" t="s">
        <v>9</v>
      </c>
      <c r="F201" s="39"/>
      <c r="G201" s="39"/>
      <c r="H201" s="257"/>
    </row>
    <row r="202" spans="1:8" s="42" customFormat="1" ht="17.100000000000001" customHeight="1" x14ac:dyDescent="0.3">
      <c r="A202" s="36">
        <v>2</v>
      </c>
      <c r="B202" s="37" t="s">
        <v>32</v>
      </c>
      <c r="C202" s="39"/>
      <c r="D202" s="39"/>
      <c r="E202" s="39" t="s">
        <v>9</v>
      </c>
      <c r="F202" s="39"/>
      <c r="G202" s="39"/>
      <c r="H202" s="257"/>
    </row>
    <row r="203" spans="1:8" s="42" customFormat="1" ht="17.100000000000001" customHeight="1" x14ac:dyDescent="0.3">
      <c r="A203" s="36">
        <v>3</v>
      </c>
      <c r="B203" s="87" t="s">
        <v>136</v>
      </c>
      <c r="C203" s="39"/>
      <c r="D203" s="39" t="s">
        <v>10</v>
      </c>
      <c r="E203" s="39"/>
      <c r="F203" s="39"/>
      <c r="G203" s="39"/>
      <c r="H203" s="257"/>
    </row>
    <row r="204" spans="1:8" s="42" customFormat="1" ht="17.100000000000001" customHeight="1" x14ac:dyDescent="0.3">
      <c r="A204" s="36">
        <v>4</v>
      </c>
      <c r="B204" s="87" t="s">
        <v>120</v>
      </c>
      <c r="C204" s="39"/>
      <c r="D204" s="39" t="s">
        <v>10</v>
      </c>
      <c r="E204" s="39"/>
      <c r="F204" s="39"/>
      <c r="G204" s="39"/>
      <c r="H204" s="269" t="s">
        <v>342</v>
      </c>
    </row>
    <row r="205" spans="1:8" ht="17.100000000000001" customHeight="1" x14ac:dyDescent="0.3">
      <c r="A205" s="43">
        <f>COUNT(A5:A204)</f>
        <v>174</v>
      </c>
      <c r="B205" s="159" t="s">
        <v>47</v>
      </c>
      <c r="C205" s="32">
        <f>COUNTA(C5:C204)</f>
        <v>25</v>
      </c>
      <c r="D205" s="32">
        <f>COUNTA(D5:D204)</f>
        <v>30</v>
      </c>
      <c r="E205" s="32">
        <f>COUNTA(E5:E204)</f>
        <v>87</v>
      </c>
      <c r="F205" s="32">
        <f>COUNTA(F5:F204)</f>
        <v>44</v>
      </c>
      <c r="G205" s="32">
        <f>COUNTA(G5:G204)</f>
        <v>0</v>
      </c>
      <c r="H205" s="161"/>
    </row>
    <row r="206" spans="1:8" ht="18" x14ac:dyDescent="0.3">
      <c r="B206" s="162"/>
      <c r="C206" s="162"/>
      <c r="D206" s="162"/>
      <c r="E206" s="162"/>
      <c r="F206" s="163"/>
      <c r="G206" s="163"/>
      <c r="H206" s="164"/>
    </row>
    <row r="207" spans="1:8" s="165" customFormat="1" ht="20.25" x14ac:dyDescent="0.35">
      <c r="B207" s="166" t="s">
        <v>49</v>
      </c>
      <c r="C207" s="167"/>
      <c r="D207" s="166"/>
      <c r="E207" s="166"/>
      <c r="F207" s="358" t="s">
        <v>50</v>
      </c>
      <c r="G207" s="358"/>
      <c r="H207" s="358"/>
    </row>
    <row r="208" spans="1:8" x14ac:dyDescent="0.3">
      <c r="B208" s="74"/>
    </row>
    <row r="209" spans="2:8" x14ac:dyDescent="0.3">
      <c r="B209" s="74"/>
    </row>
    <row r="210" spans="2:8" x14ac:dyDescent="0.3">
      <c r="B210" s="74"/>
    </row>
    <row r="211" spans="2:8" x14ac:dyDescent="0.3">
      <c r="B211" s="74"/>
    </row>
    <row r="212" spans="2:8" x14ac:dyDescent="0.3">
      <c r="B212" s="168" t="s">
        <v>114</v>
      </c>
      <c r="F212" s="346" t="s">
        <v>143</v>
      </c>
      <c r="G212" s="346"/>
      <c r="H212" s="346"/>
    </row>
    <row r="214" spans="2:8" ht="23.25" customHeight="1" x14ac:dyDescent="0.3"/>
    <row r="215" spans="2:8" ht="23.25" customHeight="1" x14ac:dyDescent="0.3"/>
    <row r="219" spans="2:8" ht="25.5" customHeight="1" x14ac:dyDescent="0.3"/>
  </sheetData>
  <mergeCells count="7">
    <mergeCell ref="F212:H212"/>
    <mergeCell ref="A1:H1"/>
    <mergeCell ref="A3:A4"/>
    <mergeCell ref="B3:B4"/>
    <mergeCell ref="C3:G3"/>
    <mergeCell ref="H3:H4"/>
    <mergeCell ref="F207:H207"/>
  </mergeCells>
  <pageMargins left="0.25" right="0.25" top="0.2" bottom="0.2" header="0.2" footer="0.2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AE2C5-C93C-45B8-91ED-3C6869C19B64}">
  <dimension ref="B1:J17"/>
  <sheetViews>
    <sheetView topLeftCell="A4" workbookViewId="0">
      <selection activeCell="C17" sqref="C17"/>
    </sheetView>
  </sheetViews>
  <sheetFormatPr defaultRowHeight="17.25" x14ac:dyDescent="0.3"/>
  <cols>
    <col min="1" max="1" width="1.42578125" style="1" customWidth="1"/>
    <col min="2" max="2" width="4.28515625" style="1" customWidth="1"/>
    <col min="3" max="3" width="24.140625" style="1" customWidth="1"/>
    <col min="4" max="4" width="12.42578125" style="1" customWidth="1"/>
    <col min="5" max="5" width="20.5703125" style="1" customWidth="1"/>
    <col min="6" max="9" width="6.28515625" style="1" customWidth="1"/>
    <col min="10" max="10" width="13.7109375" style="1" customWidth="1"/>
    <col min="11" max="16384" width="9.140625" style="1"/>
  </cols>
  <sheetData>
    <row r="1" spans="2:10" ht="27.75" customHeight="1" x14ac:dyDescent="0.3">
      <c r="B1" s="361" t="s">
        <v>343</v>
      </c>
      <c r="C1" s="361"/>
      <c r="D1" s="361"/>
      <c r="E1" s="361"/>
      <c r="F1" s="361"/>
      <c r="G1" s="361"/>
      <c r="H1" s="361"/>
      <c r="I1" s="361"/>
      <c r="J1" s="361"/>
    </row>
    <row r="2" spans="2:10" ht="17.25" customHeight="1" x14ac:dyDescent="0.3">
      <c r="B2" s="359" t="s">
        <v>306</v>
      </c>
      <c r="C2" s="359"/>
      <c r="D2" s="359"/>
      <c r="E2" s="359"/>
      <c r="F2" s="359"/>
      <c r="G2" s="359"/>
      <c r="H2" s="359"/>
      <c r="I2" s="359"/>
      <c r="J2" s="359"/>
    </row>
    <row r="3" spans="2:10" s="3" customFormat="1" ht="32.25" customHeight="1" x14ac:dyDescent="0.25">
      <c r="B3" s="362" t="s">
        <v>42</v>
      </c>
      <c r="C3" s="362" t="s">
        <v>110</v>
      </c>
      <c r="D3" s="362" t="s">
        <v>209</v>
      </c>
      <c r="E3" s="362" t="s">
        <v>111</v>
      </c>
      <c r="F3" s="364" t="s">
        <v>344</v>
      </c>
      <c r="G3" s="365"/>
      <c r="H3" s="365"/>
      <c r="I3" s="365"/>
      <c r="J3" s="362" t="s">
        <v>113</v>
      </c>
    </row>
    <row r="4" spans="2:10" s="3" customFormat="1" ht="23.25" customHeight="1" x14ac:dyDescent="0.25">
      <c r="B4" s="363"/>
      <c r="C4" s="363"/>
      <c r="D4" s="363"/>
      <c r="E4" s="363"/>
      <c r="F4" s="4" t="s">
        <v>10</v>
      </c>
      <c r="G4" s="4" t="s">
        <v>9</v>
      </c>
      <c r="H4" s="4" t="s">
        <v>11</v>
      </c>
      <c r="I4" s="4" t="s">
        <v>38</v>
      </c>
      <c r="J4" s="363"/>
    </row>
    <row r="5" spans="2:10" ht="34.5" customHeight="1" x14ac:dyDescent="0.3">
      <c r="B5" s="7">
        <v>1</v>
      </c>
      <c r="C5" s="15" t="s">
        <v>233</v>
      </c>
      <c r="D5" s="8" t="s">
        <v>214</v>
      </c>
      <c r="E5" s="8" t="s">
        <v>195</v>
      </c>
      <c r="F5" s="5"/>
      <c r="G5" s="5"/>
      <c r="H5" s="5"/>
      <c r="I5" s="20"/>
      <c r="J5" s="8" t="s">
        <v>227</v>
      </c>
    </row>
    <row r="6" spans="2:10" ht="27" customHeight="1" x14ac:dyDescent="0.3">
      <c r="B6" s="7">
        <v>2</v>
      </c>
      <c r="C6" s="19" t="s">
        <v>309</v>
      </c>
      <c r="D6" s="8" t="s">
        <v>328</v>
      </c>
      <c r="E6" s="8" t="s">
        <v>310</v>
      </c>
      <c r="F6" s="5"/>
      <c r="G6" s="5" t="s">
        <v>9</v>
      </c>
      <c r="H6" s="5"/>
      <c r="I6" s="20"/>
      <c r="J6" s="22"/>
    </row>
    <row r="7" spans="2:10" ht="34.5" customHeight="1" x14ac:dyDescent="0.3">
      <c r="B7" s="7">
        <v>3</v>
      </c>
      <c r="C7" s="15" t="s">
        <v>198</v>
      </c>
      <c r="D7" s="8" t="s">
        <v>237</v>
      </c>
      <c r="E7" s="8" t="s">
        <v>196</v>
      </c>
      <c r="F7" s="5"/>
      <c r="G7" s="5"/>
      <c r="H7" s="5" t="s">
        <v>11</v>
      </c>
      <c r="I7" s="20"/>
      <c r="J7" s="8"/>
    </row>
    <row r="8" spans="2:10" ht="34.5" customHeight="1" x14ac:dyDescent="0.3">
      <c r="B8" s="7">
        <v>4</v>
      </c>
      <c r="C8" s="58" t="s">
        <v>268</v>
      </c>
      <c r="D8" s="8" t="s">
        <v>237</v>
      </c>
      <c r="E8" s="8" t="s">
        <v>319</v>
      </c>
      <c r="F8" s="5"/>
      <c r="G8" s="5"/>
      <c r="H8" s="5" t="s">
        <v>11</v>
      </c>
      <c r="I8" s="20"/>
      <c r="J8" s="8"/>
    </row>
    <row r="9" spans="2:10" ht="34.5" customHeight="1" x14ac:dyDescent="0.3">
      <c r="B9" s="7">
        <v>5</v>
      </c>
      <c r="C9" s="15" t="s">
        <v>277</v>
      </c>
      <c r="D9" s="8" t="s">
        <v>214</v>
      </c>
      <c r="E9" s="8" t="s">
        <v>195</v>
      </c>
      <c r="F9" s="5" t="s">
        <v>10</v>
      </c>
      <c r="G9" s="5"/>
      <c r="H9" s="5"/>
      <c r="I9" s="20"/>
      <c r="J9" s="8"/>
    </row>
    <row r="10" spans="2:10" ht="34.5" customHeight="1" x14ac:dyDescent="0.3">
      <c r="B10" s="7">
        <v>6</v>
      </c>
      <c r="C10" s="198" t="s">
        <v>293</v>
      </c>
      <c r="D10" s="8" t="s">
        <v>333</v>
      </c>
      <c r="E10" s="8" t="s">
        <v>196</v>
      </c>
      <c r="F10" s="5"/>
      <c r="G10" s="5"/>
      <c r="H10" s="5" t="s">
        <v>11</v>
      </c>
      <c r="I10" s="20"/>
      <c r="J10" s="8"/>
    </row>
    <row r="11" spans="2:10" s="18" customFormat="1" ht="27" customHeight="1" x14ac:dyDescent="0.2">
      <c r="B11" s="16"/>
      <c r="C11" s="17" t="s">
        <v>47</v>
      </c>
      <c r="D11" s="17"/>
      <c r="E11" s="17"/>
      <c r="F11" s="17">
        <f>COUNTA(F6:F10)</f>
        <v>1</v>
      </c>
      <c r="G11" s="17">
        <f t="shared" ref="G11:I11" si="0">COUNTA(G6:G10)</f>
        <v>1</v>
      </c>
      <c r="H11" s="17">
        <f t="shared" si="0"/>
        <v>3</v>
      </c>
      <c r="I11" s="17">
        <f t="shared" si="0"/>
        <v>0</v>
      </c>
      <c r="J11" s="17"/>
    </row>
    <row r="12" spans="2:10" s="18" customFormat="1" ht="27" customHeight="1" x14ac:dyDescent="0.2">
      <c r="C12" s="197"/>
      <c r="D12" s="197"/>
      <c r="E12" s="197"/>
      <c r="F12" s="197"/>
      <c r="G12" s="197"/>
      <c r="H12" s="197"/>
      <c r="I12" s="197"/>
      <c r="J12" s="197"/>
    </row>
    <row r="13" spans="2:10" s="2" customFormat="1" ht="20.25" x14ac:dyDescent="0.35">
      <c r="C13" s="10" t="s">
        <v>117</v>
      </c>
      <c r="D13" s="10"/>
      <c r="E13" s="11"/>
      <c r="F13" s="359" t="s">
        <v>118</v>
      </c>
      <c r="G13" s="359"/>
      <c r="H13" s="359"/>
      <c r="I13" s="359"/>
      <c r="J13" s="359"/>
    </row>
    <row r="14" spans="2:10" x14ac:dyDescent="0.3">
      <c r="C14" s="3"/>
      <c r="D14" s="3"/>
      <c r="E14" s="3"/>
      <c r="F14" s="3"/>
      <c r="G14" s="3"/>
      <c r="H14" s="3"/>
      <c r="I14" s="3"/>
      <c r="J14" s="3"/>
    </row>
    <row r="15" spans="2:10" x14ac:dyDescent="0.3">
      <c r="C15" s="3"/>
      <c r="D15" s="3"/>
      <c r="E15" s="3"/>
      <c r="F15" s="3"/>
      <c r="G15" s="3"/>
      <c r="H15" s="3"/>
      <c r="I15" s="3"/>
      <c r="J15" s="3"/>
    </row>
    <row r="17" spans="3:10" x14ac:dyDescent="0.3">
      <c r="C17" s="6" t="s">
        <v>114</v>
      </c>
      <c r="D17" s="6"/>
      <c r="E17" s="12"/>
      <c r="F17" s="360" t="s">
        <v>143</v>
      </c>
      <c r="G17" s="360"/>
      <c r="H17" s="360"/>
      <c r="I17" s="360"/>
      <c r="J17" s="360"/>
    </row>
  </sheetData>
  <mergeCells count="10">
    <mergeCell ref="F13:J13"/>
    <mergeCell ref="F17:J17"/>
    <mergeCell ref="B1:J1"/>
    <mergeCell ref="B2:J2"/>
    <mergeCell ref="B3:B4"/>
    <mergeCell ref="C3:C4"/>
    <mergeCell ref="D3:D4"/>
    <mergeCell ref="E3:E4"/>
    <mergeCell ref="F3:I3"/>
    <mergeCell ref="J3:J4"/>
  </mergeCells>
  <pageMargins left="0.2" right="0.2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B78E0-F710-4FEF-AF0E-201F7AA85A11}">
  <dimension ref="B1:J25"/>
  <sheetViews>
    <sheetView topLeftCell="A14" workbookViewId="0">
      <selection activeCell="C25" sqref="C25"/>
    </sheetView>
  </sheetViews>
  <sheetFormatPr defaultRowHeight="17.25" x14ac:dyDescent="0.3"/>
  <cols>
    <col min="1" max="1" width="1.42578125" style="1" customWidth="1"/>
    <col min="2" max="2" width="4.28515625" style="1" customWidth="1"/>
    <col min="3" max="3" width="24.42578125" style="1" customWidth="1"/>
    <col min="4" max="4" width="12.42578125" style="1" customWidth="1"/>
    <col min="5" max="5" width="20.5703125" style="1" customWidth="1"/>
    <col min="6" max="9" width="6.28515625" style="1" customWidth="1"/>
    <col min="10" max="10" width="13.7109375" style="1" customWidth="1"/>
    <col min="11" max="16384" width="9.140625" style="1"/>
  </cols>
  <sheetData>
    <row r="1" spans="2:10" ht="27.75" customHeight="1" x14ac:dyDescent="0.3">
      <c r="B1" s="361" t="s">
        <v>343</v>
      </c>
      <c r="C1" s="361"/>
      <c r="D1" s="361"/>
      <c r="E1" s="361"/>
      <c r="F1" s="361"/>
      <c r="G1" s="361"/>
      <c r="H1" s="361"/>
      <c r="I1" s="361"/>
      <c r="J1" s="361"/>
    </row>
    <row r="2" spans="2:10" ht="17.25" customHeight="1" x14ac:dyDescent="0.3">
      <c r="B2" s="359" t="s">
        <v>307</v>
      </c>
      <c r="C2" s="359"/>
      <c r="D2" s="359"/>
      <c r="E2" s="359"/>
      <c r="F2" s="359"/>
      <c r="G2" s="359"/>
      <c r="H2" s="359"/>
      <c r="I2" s="359"/>
      <c r="J2" s="359"/>
    </row>
    <row r="3" spans="2:10" s="3" customFormat="1" ht="32.25" customHeight="1" x14ac:dyDescent="0.25">
      <c r="B3" s="362" t="s">
        <v>42</v>
      </c>
      <c r="C3" s="362" t="s">
        <v>110</v>
      </c>
      <c r="D3" s="362" t="s">
        <v>209</v>
      </c>
      <c r="E3" s="362" t="s">
        <v>111</v>
      </c>
      <c r="F3" s="364" t="s">
        <v>344</v>
      </c>
      <c r="G3" s="365"/>
      <c r="H3" s="365"/>
      <c r="I3" s="365"/>
      <c r="J3" s="362" t="s">
        <v>113</v>
      </c>
    </row>
    <row r="4" spans="2:10" s="3" customFormat="1" ht="23.25" customHeight="1" x14ac:dyDescent="0.25">
      <c r="B4" s="363"/>
      <c r="C4" s="363"/>
      <c r="D4" s="363"/>
      <c r="E4" s="363"/>
      <c r="F4" s="4" t="s">
        <v>10</v>
      </c>
      <c r="G4" s="4" t="s">
        <v>9</v>
      </c>
      <c r="H4" s="4" t="s">
        <v>11</v>
      </c>
      <c r="I4" s="4" t="s">
        <v>38</v>
      </c>
      <c r="J4" s="363"/>
    </row>
    <row r="5" spans="2:10" ht="27" customHeight="1" x14ac:dyDescent="0.3">
      <c r="B5" s="7">
        <v>1</v>
      </c>
      <c r="C5" s="13" t="s">
        <v>96</v>
      </c>
      <c r="D5" s="8" t="s">
        <v>210</v>
      </c>
      <c r="E5" s="8" t="s">
        <v>112</v>
      </c>
      <c r="F5" s="5"/>
      <c r="G5" s="5"/>
      <c r="H5" s="5" t="s">
        <v>11</v>
      </c>
      <c r="I5" s="20"/>
      <c r="J5" s="21"/>
    </row>
    <row r="6" spans="2:10" ht="27" customHeight="1" x14ac:dyDescent="0.3">
      <c r="B6" s="7">
        <v>2</v>
      </c>
      <c r="C6" s="13" t="s">
        <v>95</v>
      </c>
      <c r="D6" s="8" t="s">
        <v>210</v>
      </c>
      <c r="E6" s="8" t="s">
        <v>112</v>
      </c>
      <c r="F6" s="5"/>
      <c r="G6" s="5" t="s">
        <v>9</v>
      </c>
      <c r="H6" s="5"/>
      <c r="I6" s="20"/>
      <c r="J6" s="22"/>
    </row>
    <row r="7" spans="2:10" ht="27" customHeight="1" x14ac:dyDescent="0.3">
      <c r="B7" s="7">
        <v>3</v>
      </c>
      <c r="C7" s="13" t="s">
        <v>191</v>
      </c>
      <c r="D7" s="8" t="s">
        <v>211</v>
      </c>
      <c r="E7" s="8" t="s">
        <v>112</v>
      </c>
      <c r="F7" s="5"/>
      <c r="G7" s="5" t="s">
        <v>9</v>
      </c>
      <c r="H7" s="5"/>
      <c r="I7" s="20"/>
      <c r="J7" s="22"/>
    </row>
    <row r="8" spans="2:10" ht="27" customHeight="1" x14ac:dyDescent="0.3">
      <c r="B8" s="7">
        <v>4</v>
      </c>
      <c r="C8" s="13" t="s">
        <v>192</v>
      </c>
      <c r="D8" s="8" t="s">
        <v>211</v>
      </c>
      <c r="E8" s="8" t="s">
        <v>112</v>
      </c>
      <c r="F8" s="5"/>
      <c r="G8" s="5" t="s">
        <v>9</v>
      </c>
      <c r="H8" s="5"/>
      <c r="I8" s="20"/>
      <c r="J8" s="8"/>
    </row>
    <row r="9" spans="2:10" ht="34.5" customHeight="1" x14ac:dyDescent="0.3">
      <c r="B9" s="7">
        <v>5</v>
      </c>
      <c r="C9" s="13" t="s">
        <v>163</v>
      </c>
      <c r="D9" s="8" t="s">
        <v>212</v>
      </c>
      <c r="E9" s="8" t="s">
        <v>195</v>
      </c>
      <c r="F9" s="5" t="s">
        <v>10</v>
      </c>
      <c r="G9" s="5"/>
      <c r="H9" s="5"/>
      <c r="I9" s="20"/>
      <c r="J9" s="244"/>
    </row>
    <row r="10" spans="2:10" ht="34.5" customHeight="1" x14ac:dyDescent="0.3">
      <c r="B10" s="7">
        <v>6</v>
      </c>
      <c r="C10" s="13" t="s">
        <v>269</v>
      </c>
      <c r="D10" s="8" t="s">
        <v>212</v>
      </c>
      <c r="E10" s="8" t="s">
        <v>324</v>
      </c>
      <c r="F10" s="5"/>
      <c r="G10" s="5"/>
      <c r="H10" s="5" t="s">
        <v>11</v>
      </c>
      <c r="I10" s="20"/>
      <c r="J10" s="8"/>
    </row>
    <row r="11" spans="2:10" ht="27" customHeight="1" x14ac:dyDescent="0.3">
      <c r="B11" s="7">
        <v>7</v>
      </c>
      <c r="C11" s="15" t="s">
        <v>193</v>
      </c>
      <c r="D11" s="8" t="s">
        <v>212</v>
      </c>
      <c r="E11" s="8" t="s">
        <v>325</v>
      </c>
      <c r="F11" s="5"/>
      <c r="G11" s="5" t="s">
        <v>9</v>
      </c>
      <c r="H11" s="5"/>
      <c r="I11" s="20"/>
      <c r="J11" s="22"/>
    </row>
    <row r="12" spans="2:10" ht="34.5" customHeight="1" x14ac:dyDescent="0.3">
      <c r="B12" s="7">
        <v>8</v>
      </c>
      <c r="C12" s="14" t="s">
        <v>88</v>
      </c>
      <c r="D12" s="8" t="s">
        <v>212</v>
      </c>
      <c r="E12" s="8" t="s">
        <v>326</v>
      </c>
      <c r="F12" s="5"/>
      <c r="G12" s="5" t="s">
        <v>9</v>
      </c>
      <c r="H12" s="5"/>
      <c r="I12" s="20"/>
      <c r="J12" s="244"/>
    </row>
    <row r="13" spans="2:10" ht="33" customHeight="1" x14ac:dyDescent="0.3">
      <c r="B13" s="7">
        <v>9</v>
      </c>
      <c r="C13" s="15" t="s">
        <v>255</v>
      </c>
      <c r="D13" s="8" t="s">
        <v>212</v>
      </c>
      <c r="E13" s="8" t="s">
        <v>246</v>
      </c>
      <c r="F13" s="5"/>
      <c r="G13" s="5"/>
      <c r="H13" s="5" t="s">
        <v>11</v>
      </c>
      <c r="I13" s="20"/>
      <c r="J13" s="22"/>
    </row>
    <row r="14" spans="2:10" ht="43.5" customHeight="1" x14ac:dyDescent="0.3">
      <c r="B14" s="7">
        <v>10</v>
      </c>
      <c r="C14" s="19" t="s">
        <v>171</v>
      </c>
      <c r="D14" s="8" t="s">
        <v>212</v>
      </c>
      <c r="E14" s="8" t="s">
        <v>319</v>
      </c>
      <c r="F14" s="5"/>
      <c r="G14" s="5" t="s">
        <v>9</v>
      </c>
      <c r="H14" s="5"/>
      <c r="I14" s="20"/>
      <c r="J14" s="22"/>
    </row>
    <row r="15" spans="2:10" ht="34.5" customHeight="1" x14ac:dyDescent="0.3">
      <c r="B15" s="7">
        <v>11</v>
      </c>
      <c r="C15" s="15" t="s">
        <v>158</v>
      </c>
      <c r="D15" s="8" t="s">
        <v>212</v>
      </c>
      <c r="E15" s="8" t="s">
        <v>321</v>
      </c>
      <c r="F15" s="5"/>
      <c r="G15" s="5" t="s">
        <v>9</v>
      </c>
      <c r="H15" s="5"/>
      <c r="I15" s="20"/>
      <c r="J15" s="8"/>
    </row>
    <row r="16" spans="2:10" ht="38.25" customHeight="1" x14ac:dyDescent="0.3">
      <c r="B16" s="7">
        <v>12</v>
      </c>
      <c r="C16" s="199" t="s">
        <v>89</v>
      </c>
      <c r="D16" s="8" t="s">
        <v>212</v>
      </c>
      <c r="E16" s="8" t="s">
        <v>327</v>
      </c>
      <c r="F16" s="5" t="s">
        <v>10</v>
      </c>
      <c r="G16" s="5"/>
      <c r="H16" s="5"/>
      <c r="I16" s="20"/>
      <c r="J16" s="24"/>
    </row>
    <row r="17" spans="2:10" ht="38.25" customHeight="1" x14ac:dyDescent="0.3">
      <c r="B17" s="7">
        <v>13</v>
      </c>
      <c r="C17" s="199" t="s">
        <v>225</v>
      </c>
      <c r="D17" s="8" t="s">
        <v>212</v>
      </c>
      <c r="E17" s="8" t="s">
        <v>327</v>
      </c>
      <c r="F17" s="5"/>
      <c r="G17" s="5" t="s">
        <v>9</v>
      </c>
      <c r="H17" s="5"/>
      <c r="I17" s="20"/>
      <c r="J17" s="24"/>
    </row>
    <row r="18" spans="2:10" ht="38.25" customHeight="1" x14ac:dyDescent="0.3">
      <c r="B18" s="7">
        <v>14</v>
      </c>
      <c r="C18" s="199" t="s">
        <v>297</v>
      </c>
      <c r="D18" s="8" t="s">
        <v>212</v>
      </c>
      <c r="E18" s="8" t="s">
        <v>195</v>
      </c>
      <c r="F18" s="5"/>
      <c r="G18" s="5"/>
      <c r="H18" s="5" t="s">
        <v>11</v>
      </c>
      <c r="I18" s="20"/>
      <c r="J18" s="24"/>
    </row>
    <row r="19" spans="2:10" s="18" customFormat="1" ht="27" customHeight="1" x14ac:dyDescent="0.2">
      <c r="B19" s="16"/>
      <c r="C19" s="17" t="s">
        <v>47</v>
      </c>
      <c r="D19" s="17"/>
      <c r="E19" s="17"/>
      <c r="F19" s="17">
        <f>COUNTA(F5:F18)</f>
        <v>2</v>
      </c>
      <c r="G19" s="17">
        <f t="shared" ref="G19:I19" si="0">COUNTA(G5:G18)</f>
        <v>8</v>
      </c>
      <c r="H19" s="17">
        <f t="shared" si="0"/>
        <v>4</v>
      </c>
      <c r="I19" s="17">
        <f t="shared" si="0"/>
        <v>0</v>
      </c>
      <c r="J19" s="17"/>
    </row>
    <row r="20" spans="2:10" s="18" customFormat="1" ht="27" customHeight="1" x14ac:dyDescent="0.2">
      <c r="C20" s="197"/>
      <c r="D20" s="197"/>
      <c r="E20" s="197"/>
      <c r="F20" s="197"/>
      <c r="G20" s="197"/>
      <c r="H20" s="197"/>
      <c r="I20" s="197"/>
      <c r="J20" s="197"/>
    </row>
    <row r="21" spans="2:10" s="2" customFormat="1" ht="20.25" x14ac:dyDescent="0.35">
      <c r="C21" s="10" t="s">
        <v>117</v>
      </c>
      <c r="D21" s="10"/>
      <c r="E21" s="11"/>
      <c r="F21" s="359" t="s">
        <v>118</v>
      </c>
      <c r="G21" s="359"/>
      <c r="H21" s="359"/>
      <c r="I21" s="359"/>
      <c r="J21" s="359"/>
    </row>
    <row r="22" spans="2:10" x14ac:dyDescent="0.3">
      <c r="C22" s="3"/>
      <c r="D22" s="3"/>
      <c r="E22" s="3"/>
      <c r="F22" s="3"/>
      <c r="G22" s="3"/>
      <c r="H22" s="3"/>
      <c r="I22" s="3"/>
      <c r="J22" s="3"/>
    </row>
    <row r="23" spans="2:10" x14ac:dyDescent="0.3">
      <c r="C23" s="3"/>
      <c r="D23" s="3"/>
      <c r="E23" s="3"/>
      <c r="F23" s="3"/>
      <c r="G23" s="3"/>
      <c r="H23" s="3"/>
      <c r="I23" s="3"/>
      <c r="J23" s="3"/>
    </row>
    <row r="25" spans="2:10" x14ac:dyDescent="0.3">
      <c r="C25" s="6" t="s">
        <v>114</v>
      </c>
      <c r="D25" s="6"/>
      <c r="E25" s="12"/>
      <c r="F25" s="360" t="s">
        <v>143</v>
      </c>
      <c r="G25" s="360"/>
      <c r="H25" s="360"/>
      <c r="I25" s="360"/>
      <c r="J25" s="360"/>
    </row>
  </sheetData>
  <mergeCells count="10">
    <mergeCell ref="F21:J21"/>
    <mergeCell ref="F25:J25"/>
    <mergeCell ref="B1:J1"/>
    <mergeCell ref="B2:J2"/>
    <mergeCell ref="B3:B4"/>
    <mergeCell ref="C3:C4"/>
    <mergeCell ref="D3:D4"/>
    <mergeCell ref="E3:E4"/>
    <mergeCell ref="F3:I3"/>
    <mergeCell ref="J3:J4"/>
  </mergeCells>
  <pageMargins left="0.2" right="0.2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236"/>
  <sheetViews>
    <sheetView workbookViewId="0">
      <selection sqref="A1:XFD1048576"/>
    </sheetView>
  </sheetViews>
  <sheetFormatPr defaultRowHeight="17.25" x14ac:dyDescent="0.3"/>
  <cols>
    <col min="1" max="1" width="4.28515625" style="31" customWidth="1"/>
    <col min="2" max="2" width="27.85546875" style="31" customWidth="1"/>
    <col min="3" max="3" width="5.140625" style="31" customWidth="1"/>
    <col min="4" max="4" width="4.5703125" style="74" customWidth="1"/>
    <col min="5" max="7" width="4.85546875" style="74" customWidth="1"/>
    <col min="8" max="8" width="37.85546875" style="74" customWidth="1"/>
    <col min="9" max="16384" width="9.140625" style="31"/>
  </cols>
  <sheetData>
    <row r="1" spans="1:16" ht="21.75" x14ac:dyDescent="0.3">
      <c r="A1" s="347" t="s">
        <v>299</v>
      </c>
      <c r="B1" s="347"/>
      <c r="C1" s="347"/>
      <c r="D1" s="347"/>
      <c r="E1" s="347"/>
      <c r="F1" s="347"/>
      <c r="G1" s="347"/>
      <c r="H1" s="347"/>
    </row>
    <row r="2" spans="1:16" ht="18" customHeight="1" x14ac:dyDescent="0.3">
      <c r="D2" s="31"/>
      <c r="E2" s="31"/>
      <c r="F2" s="31"/>
      <c r="G2" s="31"/>
    </row>
    <row r="3" spans="1:16" ht="20.25" customHeight="1" x14ac:dyDescent="0.3">
      <c r="A3" s="349" t="s">
        <v>42</v>
      </c>
      <c r="B3" s="373" t="s">
        <v>48</v>
      </c>
      <c r="C3" s="353" t="s">
        <v>298</v>
      </c>
      <c r="D3" s="380"/>
      <c r="E3" s="380"/>
      <c r="F3" s="380"/>
      <c r="G3" s="381"/>
      <c r="H3" s="373" t="s">
        <v>41</v>
      </c>
    </row>
    <row r="4" spans="1:16" ht="18" customHeight="1" x14ac:dyDescent="0.3">
      <c r="A4" s="378"/>
      <c r="B4" s="379"/>
      <c r="C4" s="76" t="s">
        <v>42</v>
      </c>
      <c r="D4" s="76" t="s">
        <v>10</v>
      </c>
      <c r="E4" s="76" t="s">
        <v>9</v>
      </c>
      <c r="F4" s="76" t="s">
        <v>11</v>
      </c>
      <c r="G4" s="76" t="s">
        <v>38</v>
      </c>
      <c r="H4" s="382"/>
    </row>
    <row r="5" spans="1:16" ht="17.100000000000001" customHeight="1" x14ac:dyDescent="0.3">
      <c r="A5" s="78"/>
      <c r="B5" s="79" t="s">
        <v>43</v>
      </c>
      <c r="C5" s="236" t="s">
        <v>10</v>
      </c>
      <c r="D5" s="81"/>
      <c r="E5" s="82"/>
      <c r="F5" s="81"/>
      <c r="G5" s="81"/>
      <c r="H5" s="211"/>
    </row>
    <row r="6" spans="1:16" s="42" customFormat="1" ht="17.100000000000001" customHeight="1" x14ac:dyDescent="0.3">
      <c r="A6" s="36">
        <v>1</v>
      </c>
      <c r="B6" s="85" t="s">
        <v>106</v>
      </c>
      <c r="C6" s="39"/>
      <c r="D6" s="39"/>
      <c r="E6" s="39" t="s">
        <v>9</v>
      </c>
      <c r="F6" s="39"/>
      <c r="G6" s="39"/>
      <c r="H6" s="44"/>
    </row>
    <row r="7" spans="1:16" s="42" customFormat="1" ht="17.100000000000001" customHeight="1" x14ac:dyDescent="0.3">
      <c r="A7" s="36">
        <v>2</v>
      </c>
      <c r="B7" s="45" t="s">
        <v>54</v>
      </c>
      <c r="C7" s="39"/>
      <c r="D7" s="39" t="s">
        <v>10</v>
      </c>
      <c r="E7" s="39"/>
      <c r="F7" s="39"/>
      <c r="G7" s="39"/>
      <c r="H7" s="44"/>
    </row>
    <row r="8" spans="1:16" s="42" customFormat="1" ht="17.100000000000001" customHeight="1" x14ac:dyDescent="0.3">
      <c r="A8" s="36">
        <v>3</v>
      </c>
      <c r="B8" s="85" t="s">
        <v>94</v>
      </c>
      <c r="C8" s="39"/>
      <c r="D8" s="39"/>
      <c r="E8" s="39"/>
      <c r="F8" s="39"/>
      <c r="G8" s="39"/>
      <c r="H8" s="212" t="s">
        <v>188</v>
      </c>
    </row>
    <row r="9" spans="1:16" s="42" customFormat="1" ht="17.100000000000001" customHeight="1" x14ac:dyDescent="0.3">
      <c r="A9" s="36">
        <v>4</v>
      </c>
      <c r="B9" s="87" t="s">
        <v>125</v>
      </c>
      <c r="C9" s="39"/>
      <c r="D9" s="39"/>
      <c r="E9" s="39" t="s">
        <v>9</v>
      </c>
      <c r="F9" s="39"/>
      <c r="G9" s="39"/>
      <c r="H9" s="44"/>
    </row>
    <row r="10" spans="1:16" s="42" customFormat="1" ht="17.100000000000001" customHeight="1" x14ac:dyDescent="0.3">
      <c r="A10" s="36">
        <v>5</v>
      </c>
      <c r="B10" s="87" t="s">
        <v>226</v>
      </c>
      <c r="C10" s="39"/>
      <c r="D10" s="39"/>
      <c r="E10" s="39"/>
      <c r="F10" s="39" t="s">
        <v>11</v>
      </c>
      <c r="G10" s="39"/>
      <c r="H10" s="158"/>
    </row>
    <row r="11" spans="1:16" ht="18" customHeight="1" x14ac:dyDescent="0.3">
      <c r="A11" s="25"/>
      <c r="B11" s="26" t="s">
        <v>44</v>
      </c>
      <c r="C11" s="237" t="s">
        <v>9</v>
      </c>
      <c r="D11" s="28"/>
      <c r="E11" s="28"/>
      <c r="F11" s="28"/>
      <c r="G11" s="28"/>
      <c r="H11" s="146"/>
    </row>
    <row r="12" spans="1:16" s="170" customFormat="1" ht="17.100000000000001" customHeight="1" x14ac:dyDescent="0.3">
      <c r="A12" s="179">
        <v>1</v>
      </c>
      <c r="B12" s="180" t="s">
        <v>0</v>
      </c>
      <c r="C12" s="178"/>
      <c r="D12" s="181"/>
      <c r="E12" s="181" t="s">
        <v>9</v>
      </c>
      <c r="F12" s="181"/>
      <c r="G12" s="181"/>
      <c r="H12" s="243"/>
    </row>
    <row r="13" spans="1:16" s="170" customFormat="1" ht="17.100000000000001" customHeight="1" x14ac:dyDescent="0.3">
      <c r="A13" s="179">
        <v>2</v>
      </c>
      <c r="B13" s="180" t="s">
        <v>99</v>
      </c>
      <c r="C13" s="178"/>
      <c r="D13" s="183"/>
      <c r="E13" s="181"/>
      <c r="F13" s="184" t="s">
        <v>11</v>
      </c>
      <c r="G13" s="183"/>
      <c r="H13" s="185" t="s">
        <v>258</v>
      </c>
      <c r="L13" s="32" t="s">
        <v>42</v>
      </c>
      <c r="M13" s="32"/>
      <c r="N13" s="33"/>
      <c r="O13" s="34" t="s">
        <v>234</v>
      </c>
      <c r="P13" s="35"/>
    </row>
    <row r="14" spans="1:16" s="170" customFormat="1" ht="17.100000000000001" customHeight="1" x14ac:dyDescent="0.3">
      <c r="A14" s="179">
        <v>3</v>
      </c>
      <c r="B14" s="180" t="s">
        <v>1</v>
      </c>
      <c r="C14" s="178"/>
      <c r="D14" s="186"/>
      <c r="E14" s="181"/>
      <c r="F14" s="186" t="s">
        <v>11</v>
      </c>
      <c r="G14" s="186"/>
      <c r="H14" s="185"/>
      <c r="L14" s="43" t="s">
        <v>10</v>
      </c>
      <c r="M14" s="43">
        <f>COUNTIF(C5:C214,"=A")</f>
        <v>14</v>
      </c>
      <c r="N14" s="31"/>
      <c r="O14" s="43" t="s">
        <v>10</v>
      </c>
      <c r="P14" s="43">
        <f>D222</f>
        <v>30</v>
      </c>
    </row>
    <row r="15" spans="1:16" s="170" customFormat="1" ht="17.100000000000001" customHeight="1" x14ac:dyDescent="0.3">
      <c r="A15" s="179">
        <v>4</v>
      </c>
      <c r="B15" s="187" t="s">
        <v>63</v>
      </c>
      <c r="C15" s="178"/>
      <c r="D15" s="178"/>
      <c r="E15" s="181"/>
      <c r="F15" s="178"/>
      <c r="G15" s="178"/>
      <c r="H15" s="212" t="s">
        <v>188</v>
      </c>
      <c r="L15" s="43" t="s">
        <v>9</v>
      </c>
      <c r="M15" s="43">
        <f>COUNTIF(C5:C214,"=B")</f>
        <v>8</v>
      </c>
      <c r="N15" s="31"/>
      <c r="O15" s="43" t="s">
        <v>9</v>
      </c>
      <c r="P15" s="43">
        <f>E222</f>
        <v>90</v>
      </c>
    </row>
    <row r="16" spans="1:16" s="170" customFormat="1" ht="17.100000000000001" customHeight="1" x14ac:dyDescent="0.3">
      <c r="A16" s="179">
        <v>5</v>
      </c>
      <c r="B16" s="188" t="s">
        <v>87</v>
      </c>
      <c r="C16" s="178"/>
      <c r="D16" s="178"/>
      <c r="E16" s="181" t="s">
        <v>9</v>
      </c>
      <c r="F16" s="178"/>
      <c r="G16" s="178"/>
      <c r="H16" s="185"/>
      <c r="L16" s="43" t="s">
        <v>11</v>
      </c>
      <c r="M16" s="43">
        <f>COUNTIF(C5:C214,"=C")</f>
        <v>3</v>
      </c>
      <c r="N16" s="31"/>
      <c r="O16" s="43" t="s">
        <v>11</v>
      </c>
      <c r="P16" s="43">
        <f>F222</f>
        <v>55</v>
      </c>
    </row>
    <row r="17" spans="1:16" ht="17.100000000000001" customHeight="1" x14ac:dyDescent="0.3">
      <c r="A17" s="25"/>
      <c r="B17" s="26" t="s">
        <v>5</v>
      </c>
      <c r="C17" s="237" t="s">
        <v>9</v>
      </c>
      <c r="D17" s="28"/>
      <c r="E17" s="28"/>
      <c r="F17" s="28"/>
      <c r="G17" s="28"/>
      <c r="H17" s="146"/>
      <c r="M17" s="46"/>
      <c r="O17" s="43" t="s">
        <v>38</v>
      </c>
      <c r="P17" s="43">
        <f>G222</f>
        <v>0</v>
      </c>
    </row>
    <row r="18" spans="1:16" s="42" customFormat="1" ht="17.100000000000001" customHeight="1" x14ac:dyDescent="0.3">
      <c r="A18" s="36">
        <v>1</v>
      </c>
      <c r="B18" s="37" t="s">
        <v>108</v>
      </c>
      <c r="C18" s="39"/>
      <c r="D18" s="39"/>
      <c r="E18" s="39" t="s">
        <v>9</v>
      </c>
      <c r="F18" s="39"/>
      <c r="G18" s="39"/>
      <c r="H18" s="44"/>
      <c r="L18" s="31"/>
      <c r="M18" s="46"/>
      <c r="N18" s="31"/>
      <c r="O18" s="43"/>
      <c r="P18" s="43">
        <f>SUM(P14:P17)</f>
        <v>175</v>
      </c>
    </row>
    <row r="19" spans="1:16" s="42" customFormat="1" ht="17.100000000000001" customHeight="1" x14ac:dyDescent="0.3">
      <c r="A19" s="36">
        <v>2</v>
      </c>
      <c r="B19" s="45" t="s">
        <v>57</v>
      </c>
      <c r="C19" s="39"/>
      <c r="D19" s="39"/>
      <c r="E19" s="39" t="s">
        <v>9</v>
      </c>
      <c r="F19" s="39"/>
      <c r="G19" s="39"/>
      <c r="H19" s="44"/>
      <c r="O19" s="95" t="s">
        <v>236</v>
      </c>
      <c r="P19" s="95"/>
    </row>
    <row r="20" spans="1:16" s="42" customFormat="1" ht="17.100000000000001" customHeight="1" x14ac:dyDescent="0.3">
      <c r="A20" s="36">
        <v>3</v>
      </c>
      <c r="B20" s="37" t="s">
        <v>4</v>
      </c>
      <c r="C20" s="39"/>
      <c r="D20" s="39"/>
      <c r="E20" s="39"/>
      <c r="F20" s="39" t="s">
        <v>11</v>
      </c>
      <c r="G20" s="39"/>
      <c r="H20" s="44"/>
      <c r="L20" s="31"/>
      <c r="M20" s="31"/>
      <c r="N20" s="31"/>
      <c r="O20" s="96"/>
      <c r="P20" s="96">
        <f>P18+P19</f>
        <v>175</v>
      </c>
    </row>
    <row r="21" spans="1:16" s="42" customFormat="1" ht="17.100000000000001" customHeight="1" x14ac:dyDescent="0.3">
      <c r="A21" s="36">
        <v>4</v>
      </c>
      <c r="B21" s="87" t="s">
        <v>126</v>
      </c>
      <c r="C21" s="39"/>
      <c r="D21" s="39"/>
      <c r="E21" s="39"/>
      <c r="F21" s="39" t="s">
        <v>11</v>
      </c>
      <c r="G21" s="39"/>
      <c r="H21" s="44"/>
    </row>
    <row r="22" spans="1:16" ht="17.100000000000001" customHeight="1" x14ac:dyDescent="0.3">
      <c r="A22" s="25"/>
      <c r="B22" s="26" t="s">
        <v>6</v>
      </c>
      <c r="C22" s="237" t="s">
        <v>10</v>
      </c>
      <c r="D22" s="28"/>
      <c r="E22" s="28"/>
      <c r="F22" s="28"/>
      <c r="G22" s="28"/>
      <c r="H22" s="146"/>
    </row>
    <row r="23" spans="1:16" s="42" customFormat="1" ht="17.100000000000001" customHeight="1" x14ac:dyDescent="0.3">
      <c r="A23" s="36">
        <v>1</v>
      </c>
      <c r="B23" s="37" t="s">
        <v>8</v>
      </c>
      <c r="C23" s="238"/>
      <c r="D23" s="39"/>
      <c r="E23" s="39" t="s">
        <v>9</v>
      </c>
      <c r="F23" s="39"/>
      <c r="G23" s="39"/>
      <c r="H23" s="109"/>
    </row>
    <row r="24" spans="1:16" s="42" customFormat="1" ht="17.100000000000001" customHeight="1" x14ac:dyDescent="0.3">
      <c r="A24" s="36">
        <v>2</v>
      </c>
      <c r="B24" s="37" t="s">
        <v>7</v>
      </c>
      <c r="C24" s="39"/>
      <c r="D24" s="39"/>
      <c r="E24" s="39" t="s">
        <v>9</v>
      </c>
      <c r="F24" s="39"/>
      <c r="G24" s="39"/>
      <c r="H24" s="109"/>
    </row>
    <row r="25" spans="1:16" s="42" customFormat="1" ht="17.100000000000001" customHeight="1" x14ac:dyDescent="0.3">
      <c r="A25" s="36">
        <v>3</v>
      </c>
      <c r="B25" s="85" t="s">
        <v>75</v>
      </c>
      <c r="C25" s="39"/>
      <c r="D25" s="39" t="s">
        <v>10</v>
      </c>
      <c r="E25" s="39"/>
      <c r="F25" s="39"/>
      <c r="G25" s="39"/>
      <c r="H25" s="44"/>
    </row>
    <row r="26" spans="1:16" s="42" customFormat="1" ht="17.100000000000001" customHeight="1" x14ac:dyDescent="0.3">
      <c r="A26" s="36">
        <v>4</v>
      </c>
      <c r="B26" s="87" t="s">
        <v>127</v>
      </c>
      <c r="C26" s="39"/>
      <c r="D26" s="39"/>
      <c r="E26" s="39" t="s">
        <v>9</v>
      </c>
      <c r="F26" s="39"/>
      <c r="G26" s="39"/>
      <c r="H26" s="109"/>
    </row>
    <row r="27" spans="1:16" s="42" customFormat="1" ht="17.100000000000001" customHeight="1" x14ac:dyDescent="0.3">
      <c r="A27" s="36">
        <v>5</v>
      </c>
      <c r="B27" s="87" t="s">
        <v>264</v>
      </c>
      <c r="C27" s="39"/>
      <c r="D27" s="39"/>
      <c r="E27" s="39"/>
      <c r="F27" s="39" t="s">
        <v>11</v>
      </c>
      <c r="G27" s="39"/>
      <c r="H27" s="109"/>
    </row>
    <row r="28" spans="1:16" ht="17.100000000000001" customHeight="1" x14ac:dyDescent="0.3">
      <c r="A28" s="25"/>
      <c r="B28" s="26" t="s">
        <v>12</v>
      </c>
      <c r="C28" s="237" t="s">
        <v>10</v>
      </c>
      <c r="D28" s="28"/>
      <c r="E28" s="28"/>
      <c r="F28" s="28"/>
      <c r="G28" s="28"/>
      <c r="H28" s="146"/>
    </row>
    <row r="29" spans="1:16" s="42" customFormat="1" ht="17.100000000000001" customHeight="1" x14ac:dyDescent="0.3">
      <c r="A29" s="36">
        <v>1</v>
      </c>
      <c r="B29" s="45" t="s">
        <v>59</v>
      </c>
      <c r="C29" s="39"/>
      <c r="D29" s="39"/>
      <c r="E29" s="39" t="s">
        <v>9</v>
      </c>
      <c r="F29" s="39"/>
      <c r="G29" s="39"/>
      <c r="H29" s="194"/>
    </row>
    <row r="30" spans="1:16" s="42" customFormat="1" ht="17.100000000000001" customHeight="1" x14ac:dyDescent="0.3">
      <c r="A30" s="36">
        <v>2</v>
      </c>
      <c r="B30" s="85" t="s">
        <v>81</v>
      </c>
      <c r="C30" s="39"/>
      <c r="D30" s="39" t="s">
        <v>10</v>
      </c>
      <c r="E30" s="39"/>
      <c r="F30" s="39"/>
      <c r="G30" s="39"/>
      <c r="H30" s="44"/>
    </row>
    <row r="31" spans="1:16" s="42" customFormat="1" ht="17.100000000000001" customHeight="1" x14ac:dyDescent="0.3">
      <c r="A31" s="36">
        <v>3</v>
      </c>
      <c r="B31" s="45" t="s">
        <v>70</v>
      </c>
      <c r="C31" s="39"/>
      <c r="D31" s="39"/>
      <c r="E31" s="39" t="s">
        <v>9</v>
      </c>
      <c r="F31" s="39"/>
      <c r="G31" s="39"/>
      <c r="H31" s="44"/>
    </row>
    <row r="32" spans="1:16" s="42" customFormat="1" ht="17.100000000000001" customHeight="1" x14ac:dyDescent="0.3">
      <c r="A32" s="36">
        <v>4</v>
      </c>
      <c r="B32" s="37" t="s">
        <v>13</v>
      </c>
      <c r="C32" s="39"/>
      <c r="D32" s="39" t="s">
        <v>10</v>
      </c>
      <c r="E32" s="39"/>
      <c r="F32" s="39"/>
      <c r="G32" s="39"/>
      <c r="H32" s="194"/>
    </row>
    <row r="33" spans="1:8" s="42" customFormat="1" ht="17.100000000000001" customHeight="1" x14ac:dyDescent="0.3">
      <c r="A33" s="36">
        <v>5</v>
      </c>
      <c r="B33" s="87" t="s">
        <v>140</v>
      </c>
      <c r="C33" s="39"/>
      <c r="D33" s="39"/>
      <c r="E33" s="39" t="s">
        <v>9</v>
      </c>
      <c r="F33" s="39"/>
      <c r="G33" s="39"/>
      <c r="H33" s="44"/>
    </row>
    <row r="34" spans="1:8" s="42" customFormat="1" ht="17.100000000000001" customHeight="1" x14ac:dyDescent="0.3">
      <c r="A34" s="36">
        <v>6</v>
      </c>
      <c r="B34" s="87" t="s">
        <v>128</v>
      </c>
      <c r="C34" s="39"/>
      <c r="D34" s="39"/>
      <c r="E34" s="39"/>
      <c r="F34" s="39" t="s">
        <v>11</v>
      </c>
      <c r="G34" s="39"/>
      <c r="H34" s="44"/>
    </row>
    <row r="35" spans="1:8" ht="17.100000000000001" customHeight="1" x14ac:dyDescent="0.3">
      <c r="A35" s="25"/>
      <c r="B35" s="26" t="s">
        <v>14</v>
      </c>
      <c r="C35" s="237" t="s">
        <v>10</v>
      </c>
      <c r="D35" s="28"/>
      <c r="E35" s="28"/>
      <c r="F35" s="28"/>
      <c r="G35" s="28"/>
      <c r="H35" s="146"/>
    </row>
    <row r="36" spans="1:8" ht="17.100000000000001" customHeight="1" x14ac:dyDescent="0.3">
      <c r="A36" s="50">
        <v>1</v>
      </c>
      <c r="B36" s="97" t="s">
        <v>217</v>
      </c>
      <c r="C36" s="239"/>
      <c r="D36" s="53" t="s">
        <v>10</v>
      </c>
      <c r="E36" s="53"/>
      <c r="F36" s="53"/>
      <c r="G36" s="53"/>
      <c r="H36" s="44"/>
    </row>
    <row r="37" spans="1:8" s="42" customFormat="1" ht="17.100000000000001" customHeight="1" x14ac:dyDescent="0.3">
      <c r="A37" s="36">
        <v>2</v>
      </c>
      <c r="B37" s="85" t="s">
        <v>105</v>
      </c>
      <c r="C37" s="39"/>
      <c r="D37" s="39"/>
      <c r="E37" s="53" t="s">
        <v>9</v>
      </c>
      <c r="F37" s="39"/>
      <c r="G37" s="39"/>
      <c r="H37" s="44"/>
    </row>
    <row r="38" spans="1:8" s="42" customFormat="1" ht="17.100000000000001" customHeight="1" x14ac:dyDescent="0.3">
      <c r="A38" s="50">
        <v>3</v>
      </c>
      <c r="B38" s="45" t="s">
        <v>68</v>
      </c>
      <c r="C38" s="39"/>
      <c r="D38" s="39"/>
      <c r="E38" s="53"/>
      <c r="F38" s="39" t="s">
        <v>11</v>
      </c>
      <c r="G38" s="39"/>
      <c r="H38" s="44"/>
    </row>
    <row r="39" spans="1:8" s="42" customFormat="1" ht="17.100000000000001" customHeight="1" x14ac:dyDescent="0.3">
      <c r="A39" s="36">
        <v>4</v>
      </c>
      <c r="B39" s="45" t="s">
        <v>103</v>
      </c>
      <c r="C39" s="39"/>
      <c r="D39" s="39"/>
      <c r="E39" s="53" t="s">
        <v>9</v>
      </c>
      <c r="F39" s="39"/>
      <c r="G39" s="39"/>
      <c r="H39" s="44"/>
    </row>
    <row r="40" spans="1:8" s="42" customFormat="1" ht="17.100000000000001" customHeight="1" x14ac:dyDescent="0.3">
      <c r="A40" s="50">
        <v>5</v>
      </c>
      <c r="B40" s="45" t="s">
        <v>51</v>
      </c>
      <c r="C40" s="39"/>
      <c r="D40" s="39"/>
      <c r="E40" s="53"/>
      <c r="F40" s="39"/>
      <c r="G40" s="39"/>
      <c r="H40" s="212" t="s">
        <v>188</v>
      </c>
    </row>
    <row r="41" spans="1:8" s="42" customFormat="1" ht="18" customHeight="1" x14ac:dyDescent="0.3">
      <c r="A41" s="36">
        <v>6</v>
      </c>
      <c r="B41" s="87" t="s">
        <v>129</v>
      </c>
      <c r="C41" s="39"/>
      <c r="D41" s="39"/>
      <c r="E41" s="53"/>
      <c r="F41" s="39"/>
      <c r="G41" s="39"/>
      <c r="H41" s="212" t="s">
        <v>188</v>
      </c>
    </row>
    <row r="42" spans="1:8" s="42" customFormat="1" ht="18" customHeight="1" x14ac:dyDescent="0.3">
      <c r="A42" s="50">
        <v>7</v>
      </c>
      <c r="B42" s="87" t="s">
        <v>229</v>
      </c>
      <c r="C42" s="39"/>
      <c r="D42" s="39"/>
      <c r="E42" s="53" t="s">
        <v>9</v>
      </c>
      <c r="F42" s="39"/>
      <c r="G42" s="39"/>
      <c r="H42" s="44"/>
    </row>
    <row r="43" spans="1:8" ht="21.75" customHeight="1" x14ac:dyDescent="0.3">
      <c r="A43" s="25"/>
      <c r="B43" s="26" t="s">
        <v>15</v>
      </c>
      <c r="C43" s="237" t="s">
        <v>10</v>
      </c>
      <c r="D43" s="28"/>
      <c r="E43" s="28"/>
      <c r="F43" s="28"/>
      <c r="G43" s="28"/>
      <c r="H43" s="146"/>
    </row>
    <row r="44" spans="1:8" s="42" customFormat="1" ht="17.100000000000001" customHeight="1" x14ac:dyDescent="0.3">
      <c r="A44" s="36">
        <v>1</v>
      </c>
      <c r="B44" s="37" t="s">
        <v>37</v>
      </c>
      <c r="C44" s="39"/>
      <c r="D44" s="39" t="s">
        <v>10</v>
      </c>
      <c r="E44" s="39"/>
      <c r="F44" s="39"/>
      <c r="G44" s="39"/>
      <c r="H44" s="44"/>
    </row>
    <row r="45" spans="1:8" s="42" customFormat="1" ht="17.100000000000001" customHeight="1" x14ac:dyDescent="0.3">
      <c r="A45" s="36">
        <v>2</v>
      </c>
      <c r="B45" s="37" t="s">
        <v>16</v>
      </c>
      <c r="C45" s="39"/>
      <c r="D45" s="39" t="s">
        <v>10</v>
      </c>
      <c r="E45" s="39"/>
      <c r="F45" s="39"/>
      <c r="G45" s="39"/>
      <c r="H45" s="44"/>
    </row>
    <row r="46" spans="1:8" s="42" customFormat="1" ht="17.100000000000001" customHeight="1" x14ac:dyDescent="0.3">
      <c r="A46" s="36">
        <v>3</v>
      </c>
      <c r="B46" s="85" t="s">
        <v>82</v>
      </c>
      <c r="C46" s="39"/>
      <c r="D46" s="39"/>
      <c r="E46" s="39" t="s">
        <v>9</v>
      </c>
      <c r="F46" s="39"/>
      <c r="G46" s="39"/>
      <c r="H46" s="44"/>
    </row>
    <row r="47" spans="1:8" s="42" customFormat="1" ht="17.100000000000001" customHeight="1" x14ac:dyDescent="0.3">
      <c r="A47" s="36">
        <v>4</v>
      </c>
      <c r="B47" s="37" t="s">
        <v>17</v>
      </c>
      <c r="C47" s="39"/>
      <c r="D47" s="39"/>
      <c r="E47" s="39" t="s">
        <v>9</v>
      </c>
      <c r="F47" s="39"/>
      <c r="G47" s="39"/>
      <c r="H47" s="44"/>
    </row>
    <row r="48" spans="1:8" s="42" customFormat="1" ht="17.100000000000001" customHeight="1" x14ac:dyDescent="0.3">
      <c r="A48" s="36">
        <v>5</v>
      </c>
      <c r="B48" s="37" t="s">
        <v>104</v>
      </c>
      <c r="C48" s="39"/>
      <c r="D48" s="39"/>
      <c r="E48" s="39"/>
      <c r="F48" s="39"/>
      <c r="G48" s="39"/>
      <c r="H48" s="212" t="s">
        <v>188</v>
      </c>
    </row>
    <row r="49" spans="1:8" s="42" customFormat="1" ht="17.100000000000001" customHeight="1" x14ac:dyDescent="0.3">
      <c r="A49" s="36">
        <v>6</v>
      </c>
      <c r="B49" s="87" t="s">
        <v>130</v>
      </c>
      <c r="C49" s="39"/>
      <c r="D49" s="39"/>
      <c r="E49" s="39"/>
      <c r="F49" s="39" t="s">
        <v>11</v>
      </c>
      <c r="G49" s="194"/>
      <c r="H49" s="44"/>
    </row>
    <row r="50" spans="1:8" ht="17.100000000000001" customHeight="1" x14ac:dyDescent="0.3">
      <c r="A50" s="25"/>
      <c r="B50" s="26" t="s">
        <v>18</v>
      </c>
      <c r="C50" s="237" t="s">
        <v>10</v>
      </c>
      <c r="D50" s="28"/>
      <c r="E50" s="28"/>
      <c r="F50" s="28"/>
      <c r="G50" s="28"/>
      <c r="H50" s="146"/>
    </row>
    <row r="51" spans="1:8" s="104" customFormat="1" ht="17.100000000000001" customHeight="1" x14ac:dyDescent="0.3">
      <c r="A51" s="99">
        <v>1</v>
      </c>
      <c r="B51" s="100" t="s">
        <v>58</v>
      </c>
      <c r="C51" s="102"/>
      <c r="D51" s="102"/>
      <c r="E51" s="102" t="s">
        <v>9</v>
      </c>
      <c r="F51" s="102"/>
      <c r="G51" s="102"/>
      <c r="H51" s="44"/>
    </row>
    <row r="52" spans="1:8" s="104" customFormat="1" ht="17.100000000000001" customHeight="1" x14ac:dyDescent="0.3">
      <c r="A52" s="99">
        <v>2</v>
      </c>
      <c r="B52" s="105" t="s">
        <v>19</v>
      </c>
      <c r="C52" s="102"/>
      <c r="D52" s="102"/>
      <c r="E52" s="102" t="s">
        <v>9</v>
      </c>
      <c r="F52" s="102"/>
      <c r="G52" s="102"/>
      <c r="H52" s="73"/>
    </row>
    <row r="53" spans="1:8" s="104" customFormat="1" ht="17.100000000000001" customHeight="1" x14ac:dyDescent="0.3">
      <c r="A53" s="99">
        <v>3</v>
      </c>
      <c r="B53" s="105" t="s">
        <v>20</v>
      </c>
      <c r="C53" s="102"/>
      <c r="D53" s="102" t="s">
        <v>10</v>
      </c>
      <c r="E53" s="102"/>
      <c r="F53" s="102"/>
      <c r="G53" s="102"/>
      <c r="H53" s="73"/>
    </row>
    <row r="54" spans="1:8" s="104" customFormat="1" ht="17.100000000000001" customHeight="1" x14ac:dyDescent="0.3">
      <c r="A54" s="99">
        <v>4</v>
      </c>
      <c r="B54" s="100" t="s">
        <v>66</v>
      </c>
      <c r="C54" s="102"/>
      <c r="D54" s="102"/>
      <c r="E54" s="102" t="s">
        <v>9</v>
      </c>
      <c r="F54" s="102"/>
      <c r="G54" s="102"/>
      <c r="H54" s="73"/>
    </row>
    <row r="55" spans="1:8" s="104" customFormat="1" ht="17.100000000000001" customHeight="1" x14ac:dyDescent="0.3">
      <c r="A55" s="99">
        <v>5</v>
      </c>
      <c r="B55" s="107" t="s">
        <v>124</v>
      </c>
      <c r="C55" s="102"/>
      <c r="D55" s="102"/>
      <c r="E55" s="102"/>
      <c r="F55" s="102" t="s">
        <v>11</v>
      </c>
      <c r="G55" s="102"/>
      <c r="H55" s="73"/>
    </row>
    <row r="56" spans="1:8" s="104" customFormat="1" ht="17.100000000000001" customHeight="1" x14ac:dyDescent="0.3">
      <c r="A56" s="99">
        <v>6</v>
      </c>
      <c r="B56" s="116" t="s">
        <v>131</v>
      </c>
      <c r="C56" s="102"/>
      <c r="D56" s="102"/>
      <c r="E56" s="102" t="s">
        <v>9</v>
      </c>
      <c r="F56" s="102"/>
      <c r="G56" s="102"/>
      <c r="H56" s="73"/>
    </row>
    <row r="57" spans="1:8" ht="16.5" customHeight="1" x14ac:dyDescent="0.3">
      <c r="A57" s="25"/>
      <c r="B57" s="26" t="s">
        <v>21</v>
      </c>
      <c r="C57" s="237" t="s">
        <v>9</v>
      </c>
      <c r="D57" s="28"/>
      <c r="E57" s="28"/>
      <c r="F57" s="28"/>
      <c r="G57" s="28"/>
      <c r="H57" s="146"/>
    </row>
    <row r="58" spans="1:8" s="42" customFormat="1" ht="17.100000000000001" customHeight="1" x14ac:dyDescent="0.3">
      <c r="A58" s="36">
        <v>1</v>
      </c>
      <c r="B58" s="37" t="s">
        <v>23</v>
      </c>
      <c r="C58" s="238"/>
      <c r="D58" s="39"/>
      <c r="E58" s="39" t="s">
        <v>9</v>
      </c>
      <c r="F58" s="39"/>
      <c r="G58" s="39"/>
      <c r="H58" s="109"/>
    </row>
    <row r="59" spans="1:8" s="42" customFormat="1" ht="17.100000000000001" customHeight="1" x14ac:dyDescent="0.3">
      <c r="A59" s="36">
        <v>2</v>
      </c>
      <c r="B59" s="45" t="s">
        <v>123</v>
      </c>
      <c r="C59" s="238"/>
      <c r="D59" s="39"/>
      <c r="E59" s="39"/>
      <c r="F59" s="39" t="s">
        <v>11</v>
      </c>
      <c r="G59" s="39"/>
      <c r="H59" s="109"/>
    </row>
    <row r="60" spans="1:8" s="42" customFormat="1" ht="17.100000000000001" customHeight="1" x14ac:dyDescent="0.3">
      <c r="A60" s="36">
        <v>3</v>
      </c>
      <c r="B60" s="37" t="s">
        <v>22</v>
      </c>
      <c r="C60" s="39"/>
      <c r="D60" s="39"/>
      <c r="E60" s="39" t="s">
        <v>9</v>
      </c>
      <c r="F60" s="39"/>
      <c r="G60" s="39"/>
      <c r="H60" s="109"/>
    </row>
    <row r="61" spans="1:8" s="42" customFormat="1" ht="17.100000000000001" customHeight="1" x14ac:dyDescent="0.3">
      <c r="A61" s="36">
        <v>4</v>
      </c>
      <c r="B61" s="45" t="s">
        <v>73</v>
      </c>
      <c r="C61" s="39"/>
      <c r="D61" s="39"/>
      <c r="E61" s="39" t="s">
        <v>9</v>
      </c>
      <c r="F61" s="39"/>
      <c r="G61" s="39"/>
      <c r="H61" s="194"/>
    </row>
    <row r="62" spans="1:8" s="42" customFormat="1" ht="17.100000000000001" customHeight="1" x14ac:dyDescent="0.3">
      <c r="A62" s="36">
        <v>5</v>
      </c>
      <c r="B62" s="45" t="s">
        <v>52</v>
      </c>
      <c r="C62" s="39"/>
      <c r="D62" s="39"/>
      <c r="E62" s="39"/>
      <c r="F62" s="39" t="s">
        <v>11</v>
      </c>
      <c r="G62" s="39"/>
      <c r="H62" s="44"/>
    </row>
    <row r="63" spans="1:8" s="42" customFormat="1" ht="17.100000000000001" customHeight="1" x14ac:dyDescent="0.3">
      <c r="A63" s="36">
        <v>6</v>
      </c>
      <c r="B63" s="45" t="s">
        <v>135</v>
      </c>
      <c r="C63" s="39"/>
      <c r="D63" s="39"/>
      <c r="E63" s="39"/>
      <c r="F63" s="39" t="s">
        <v>11</v>
      </c>
      <c r="G63" s="39"/>
      <c r="H63" s="44"/>
    </row>
    <row r="64" spans="1:8" ht="17.100000000000001" customHeight="1" x14ac:dyDescent="0.3">
      <c r="A64" s="25"/>
      <c r="B64" s="26" t="s">
        <v>24</v>
      </c>
      <c r="C64" s="237" t="s">
        <v>10</v>
      </c>
      <c r="D64" s="28"/>
      <c r="E64" s="28"/>
      <c r="F64" s="28"/>
      <c r="G64" s="28"/>
      <c r="H64" s="146"/>
    </row>
    <row r="65" spans="1:8" s="42" customFormat="1" ht="17.100000000000001" customHeight="1" x14ac:dyDescent="0.3">
      <c r="A65" s="36">
        <v>1</v>
      </c>
      <c r="B65" s="37" t="s">
        <v>90</v>
      </c>
      <c r="C65" s="39"/>
      <c r="D65" s="39"/>
      <c r="E65" s="39"/>
      <c r="F65" s="39" t="s">
        <v>11</v>
      </c>
      <c r="G65" s="39"/>
      <c r="H65" s="44"/>
    </row>
    <row r="66" spans="1:8" s="42" customFormat="1" ht="17.100000000000001" customHeight="1" x14ac:dyDescent="0.3">
      <c r="A66" s="36">
        <v>2</v>
      </c>
      <c r="B66" s="45" t="s">
        <v>60</v>
      </c>
      <c r="C66" s="39"/>
      <c r="D66" s="39" t="s">
        <v>10</v>
      </c>
      <c r="E66" s="39"/>
      <c r="F66" s="39"/>
      <c r="G66" s="39"/>
      <c r="H66" s="194"/>
    </row>
    <row r="67" spans="1:8" s="42" customFormat="1" ht="17.100000000000001" customHeight="1" x14ac:dyDescent="0.3">
      <c r="A67" s="36">
        <v>3</v>
      </c>
      <c r="B67" s="45" t="s">
        <v>67</v>
      </c>
      <c r="C67" s="39"/>
      <c r="D67" s="39"/>
      <c r="E67" s="39" t="s">
        <v>9</v>
      </c>
      <c r="F67" s="39"/>
      <c r="G67" s="39"/>
      <c r="H67" s="44"/>
    </row>
    <row r="68" spans="1:8" s="42" customFormat="1" ht="17.100000000000001" customHeight="1" x14ac:dyDescent="0.3">
      <c r="A68" s="36">
        <v>4</v>
      </c>
      <c r="B68" s="37" t="s">
        <v>25</v>
      </c>
      <c r="C68" s="39"/>
      <c r="D68" s="39"/>
      <c r="E68" s="39" t="s">
        <v>9</v>
      </c>
      <c r="F68" s="39"/>
      <c r="G68" s="39"/>
      <c r="H68" s="44"/>
    </row>
    <row r="69" spans="1:8" s="42" customFormat="1" ht="17.100000000000001" customHeight="1" x14ac:dyDescent="0.3">
      <c r="A69" s="36">
        <v>5</v>
      </c>
      <c r="B69" s="87" t="s">
        <v>202</v>
      </c>
      <c r="C69" s="39"/>
      <c r="D69" s="39"/>
      <c r="E69" s="39"/>
      <c r="F69" s="39"/>
      <c r="G69" s="39"/>
      <c r="H69" s="44" t="s">
        <v>188</v>
      </c>
    </row>
    <row r="70" spans="1:8" s="42" customFormat="1" ht="17.100000000000001" customHeight="1" x14ac:dyDescent="0.3">
      <c r="A70" s="36">
        <v>6</v>
      </c>
      <c r="B70" s="87" t="s">
        <v>250</v>
      </c>
      <c r="C70" s="39"/>
      <c r="D70" s="39"/>
      <c r="E70" s="39" t="s">
        <v>9</v>
      </c>
      <c r="F70" s="39"/>
      <c r="G70" s="39"/>
      <c r="H70" s="44"/>
    </row>
    <row r="71" spans="1:8" ht="17.100000000000001" customHeight="1" x14ac:dyDescent="0.3">
      <c r="A71" s="25"/>
      <c r="B71" s="49" t="s">
        <v>252</v>
      </c>
      <c r="C71" s="237" t="s">
        <v>10</v>
      </c>
      <c r="D71" s="28"/>
      <c r="E71" s="28"/>
      <c r="F71" s="28"/>
      <c r="G71" s="28"/>
      <c r="H71" s="146"/>
    </row>
    <row r="72" spans="1:8" ht="17.100000000000001" customHeight="1" x14ac:dyDescent="0.3">
      <c r="A72" s="50">
        <v>1</v>
      </c>
      <c r="B72" s="51" t="s">
        <v>64</v>
      </c>
      <c r="C72" s="53"/>
      <c r="D72" s="53"/>
      <c r="E72" s="53" t="s">
        <v>9</v>
      </c>
      <c r="F72" s="53"/>
      <c r="G72" s="53"/>
      <c r="H72" s="44"/>
    </row>
    <row r="73" spans="1:8" ht="17.100000000000001" customHeight="1" x14ac:dyDescent="0.3">
      <c r="A73" s="50">
        <v>2</v>
      </c>
      <c r="B73" s="51" t="s">
        <v>71</v>
      </c>
      <c r="C73" s="53"/>
      <c r="D73" s="53" t="s">
        <v>10</v>
      </c>
      <c r="E73" s="53"/>
      <c r="F73" s="53"/>
      <c r="G73" s="53"/>
      <c r="H73" s="56"/>
    </row>
    <row r="74" spans="1:8" ht="17.100000000000001" customHeight="1" x14ac:dyDescent="0.3">
      <c r="A74" s="50">
        <v>3</v>
      </c>
      <c r="B74" s="57" t="s">
        <v>215</v>
      </c>
      <c r="C74" s="53"/>
      <c r="D74" s="53"/>
      <c r="E74" s="53" t="s">
        <v>9</v>
      </c>
      <c r="F74" s="53"/>
      <c r="G74" s="53"/>
      <c r="H74" s="258"/>
    </row>
    <row r="75" spans="1:8" ht="17.100000000000001" customHeight="1" x14ac:dyDescent="0.3">
      <c r="A75" s="50">
        <v>4</v>
      </c>
      <c r="B75" s="59" t="s">
        <v>132</v>
      </c>
      <c r="C75" s="53"/>
      <c r="D75" s="53"/>
      <c r="E75" s="53"/>
      <c r="F75" s="53" t="s">
        <v>11</v>
      </c>
      <c r="G75" s="53"/>
      <c r="H75" s="44"/>
    </row>
    <row r="76" spans="1:8" ht="17.100000000000001" customHeight="1" x14ac:dyDescent="0.3">
      <c r="A76" s="50">
        <v>5</v>
      </c>
      <c r="B76" s="59" t="s">
        <v>248</v>
      </c>
      <c r="C76" s="53"/>
      <c r="D76" s="53"/>
      <c r="E76" s="53" t="s">
        <v>9</v>
      </c>
      <c r="F76" s="53"/>
      <c r="G76" s="53"/>
      <c r="H76" s="55"/>
    </row>
    <row r="77" spans="1:8" s="104" customFormat="1" ht="17.100000000000001" customHeight="1" x14ac:dyDescent="0.3">
      <c r="A77" s="110"/>
      <c r="B77" s="111" t="s">
        <v>26</v>
      </c>
      <c r="C77" s="240" t="s">
        <v>9</v>
      </c>
      <c r="D77" s="113"/>
      <c r="E77" s="113"/>
      <c r="F77" s="113"/>
      <c r="G77" s="113"/>
      <c r="H77" s="232"/>
    </row>
    <row r="78" spans="1:8" s="104" customFormat="1" ht="17.100000000000001" customHeight="1" x14ac:dyDescent="0.3">
      <c r="A78" s="99">
        <v>1</v>
      </c>
      <c r="B78" s="105" t="s">
        <v>27</v>
      </c>
      <c r="C78" s="102"/>
      <c r="D78" s="102" t="s">
        <v>10</v>
      </c>
      <c r="E78" s="102"/>
      <c r="F78" s="102"/>
      <c r="G78" s="102"/>
      <c r="H78" s="196"/>
    </row>
    <row r="79" spans="1:8" s="104" customFormat="1" ht="17.100000000000001" customHeight="1" x14ac:dyDescent="0.3">
      <c r="A79" s="99">
        <v>2</v>
      </c>
      <c r="B79" s="107" t="s">
        <v>100</v>
      </c>
      <c r="C79" s="102"/>
      <c r="D79" s="102"/>
      <c r="E79" s="102" t="s">
        <v>9</v>
      </c>
      <c r="F79" s="102"/>
      <c r="G79" s="102"/>
      <c r="H79" s="73"/>
    </row>
    <row r="80" spans="1:8" s="104" customFormat="1" ht="17.100000000000001" customHeight="1" x14ac:dyDescent="0.3">
      <c r="A80" s="99">
        <v>3</v>
      </c>
      <c r="B80" s="105" t="s">
        <v>102</v>
      </c>
      <c r="C80" s="102"/>
      <c r="D80" s="102"/>
      <c r="E80" s="102"/>
      <c r="F80" s="102" t="s">
        <v>11</v>
      </c>
      <c r="G80" s="102"/>
      <c r="H80" s="73"/>
    </row>
    <row r="81" spans="1:8" s="104" customFormat="1" ht="17.100000000000001" customHeight="1" x14ac:dyDescent="0.3">
      <c r="A81" s="99">
        <v>4</v>
      </c>
      <c r="B81" s="100" t="s">
        <v>62</v>
      </c>
      <c r="C81" s="102"/>
      <c r="D81" s="102"/>
      <c r="E81" s="102" t="s">
        <v>9</v>
      </c>
      <c r="F81" s="102"/>
      <c r="G81" s="102"/>
      <c r="H81" s="73"/>
    </row>
    <row r="82" spans="1:8" s="104" customFormat="1" ht="17.100000000000001" customHeight="1" x14ac:dyDescent="0.3">
      <c r="A82" s="99">
        <v>5</v>
      </c>
      <c r="B82" s="105" t="s">
        <v>28</v>
      </c>
      <c r="C82" s="102"/>
      <c r="D82" s="102"/>
      <c r="E82" s="102"/>
      <c r="F82" s="102"/>
      <c r="G82" s="102"/>
      <c r="H82" s="44" t="s">
        <v>188</v>
      </c>
    </row>
    <row r="83" spans="1:8" s="104" customFormat="1" ht="17.100000000000001" customHeight="1" x14ac:dyDescent="0.3">
      <c r="A83" s="99">
        <v>6</v>
      </c>
      <c r="B83" s="116" t="s">
        <v>133</v>
      </c>
      <c r="C83" s="102"/>
      <c r="D83" s="102"/>
      <c r="E83" s="102" t="s">
        <v>9</v>
      </c>
      <c r="F83" s="102"/>
      <c r="G83" s="102"/>
      <c r="H83" s="196"/>
    </row>
    <row r="84" spans="1:8" s="104" customFormat="1" ht="17.100000000000001" customHeight="1" x14ac:dyDescent="0.3">
      <c r="A84" s="99">
        <v>7</v>
      </c>
      <c r="B84" s="116" t="s">
        <v>231</v>
      </c>
      <c r="C84" s="102"/>
      <c r="D84" s="102"/>
      <c r="E84" s="102"/>
      <c r="F84" s="102" t="s">
        <v>11</v>
      </c>
      <c r="G84" s="102"/>
      <c r="H84" s="73"/>
    </row>
    <row r="85" spans="1:8" ht="17.100000000000001" customHeight="1" x14ac:dyDescent="0.3">
      <c r="A85" s="25"/>
      <c r="B85" s="26" t="s">
        <v>45</v>
      </c>
      <c r="C85" s="237" t="s">
        <v>9</v>
      </c>
      <c r="D85" s="28"/>
      <c r="E85" s="28"/>
      <c r="F85" s="28"/>
      <c r="G85" s="28"/>
      <c r="H85" s="146"/>
    </row>
    <row r="86" spans="1:8" s="42" customFormat="1" ht="17.100000000000001" customHeight="1" x14ac:dyDescent="0.3">
      <c r="A86" s="36">
        <v>1</v>
      </c>
      <c r="B86" s="85" t="s">
        <v>83</v>
      </c>
      <c r="C86" s="39"/>
      <c r="D86" s="178"/>
      <c r="E86" s="178"/>
      <c r="F86" s="178"/>
      <c r="G86" s="178"/>
      <c r="H86" s="44" t="s">
        <v>188</v>
      </c>
    </row>
    <row r="87" spans="1:8" s="42" customFormat="1" ht="17.100000000000001" customHeight="1" x14ac:dyDescent="0.3">
      <c r="A87" s="36">
        <v>2</v>
      </c>
      <c r="B87" s="45" t="s">
        <v>61</v>
      </c>
      <c r="C87" s="39"/>
      <c r="D87" s="178"/>
      <c r="E87" s="178"/>
      <c r="F87" s="178"/>
      <c r="G87" s="178"/>
      <c r="H87" s="44" t="s">
        <v>188</v>
      </c>
    </row>
    <row r="88" spans="1:8" s="42" customFormat="1" ht="17.100000000000001" customHeight="1" x14ac:dyDescent="0.3">
      <c r="A88" s="36">
        <v>3</v>
      </c>
      <c r="B88" s="85" t="s">
        <v>97</v>
      </c>
      <c r="C88" s="39"/>
      <c r="D88" s="178"/>
      <c r="E88" s="178" t="s">
        <v>9</v>
      </c>
      <c r="F88" s="178"/>
      <c r="G88" s="178"/>
      <c r="H88" s="174"/>
    </row>
    <row r="89" spans="1:8" s="42" customFormat="1" ht="17.100000000000001" customHeight="1" x14ac:dyDescent="0.3">
      <c r="A89" s="36">
        <v>4</v>
      </c>
      <c r="B89" s="45" t="s">
        <v>86</v>
      </c>
      <c r="C89" s="39"/>
      <c r="D89" s="178"/>
      <c r="E89" s="178" t="s">
        <v>9</v>
      </c>
      <c r="F89" s="178"/>
      <c r="G89" s="178"/>
      <c r="H89" s="175"/>
    </row>
    <row r="90" spans="1:8" s="42" customFormat="1" ht="17.100000000000001" customHeight="1" x14ac:dyDescent="0.3">
      <c r="A90" s="36">
        <v>5</v>
      </c>
      <c r="B90" s="85" t="s">
        <v>85</v>
      </c>
      <c r="C90" s="39"/>
      <c r="D90" s="178"/>
      <c r="E90" s="178" t="s">
        <v>9</v>
      </c>
      <c r="F90" s="178"/>
      <c r="G90" s="178"/>
      <c r="H90" s="194"/>
    </row>
    <row r="91" spans="1:8" s="42" customFormat="1" ht="17.100000000000001" customHeight="1" x14ac:dyDescent="0.3">
      <c r="A91" s="36">
        <v>6</v>
      </c>
      <c r="B91" s="45" t="s">
        <v>55</v>
      </c>
      <c r="C91" s="39"/>
      <c r="D91" s="178"/>
      <c r="E91" s="178" t="s">
        <v>9</v>
      </c>
      <c r="F91" s="178"/>
      <c r="G91" s="178"/>
      <c r="H91" s="175"/>
    </row>
    <row r="92" spans="1:8" s="42" customFormat="1" ht="17.100000000000001" customHeight="1" x14ac:dyDescent="0.3">
      <c r="A92" s="36">
        <v>7</v>
      </c>
      <c r="B92" s="87" t="s">
        <v>189</v>
      </c>
      <c r="C92" s="39"/>
      <c r="D92" s="178" t="s">
        <v>10</v>
      </c>
      <c r="E92" s="178"/>
      <c r="F92" s="178"/>
      <c r="G92" s="178"/>
      <c r="H92" s="194"/>
    </row>
    <row r="93" spans="1:8" s="42" customFormat="1" ht="16.5" customHeight="1" x14ac:dyDescent="0.3">
      <c r="A93" s="36">
        <v>8</v>
      </c>
      <c r="B93" s="87" t="s">
        <v>115</v>
      </c>
      <c r="C93" s="69"/>
      <c r="D93" s="178"/>
      <c r="E93" s="178"/>
      <c r="F93" s="178" t="s">
        <v>11</v>
      </c>
      <c r="G93" s="178"/>
      <c r="H93" s="175"/>
    </row>
    <row r="94" spans="1:8" s="42" customFormat="1" ht="17.100000000000001" customHeight="1" x14ac:dyDescent="0.3">
      <c r="A94" s="36">
        <v>9</v>
      </c>
      <c r="B94" s="87" t="s">
        <v>216</v>
      </c>
      <c r="C94" s="39"/>
      <c r="D94" s="178"/>
      <c r="E94" s="178"/>
      <c r="F94" s="178" t="s">
        <v>11</v>
      </c>
      <c r="G94" s="178"/>
      <c r="H94" s="175"/>
    </row>
    <row r="95" spans="1:8" s="42" customFormat="1" ht="17.100000000000001" customHeight="1" x14ac:dyDescent="0.3">
      <c r="A95" s="36">
        <v>10</v>
      </c>
      <c r="B95" s="87" t="s">
        <v>134</v>
      </c>
      <c r="C95" s="39"/>
      <c r="D95" s="178"/>
      <c r="E95" s="178" t="s">
        <v>9</v>
      </c>
      <c r="F95" s="178"/>
      <c r="G95" s="178"/>
      <c r="H95" s="194"/>
    </row>
    <row r="96" spans="1:8" s="42" customFormat="1" ht="17.100000000000001" customHeight="1" x14ac:dyDescent="0.3">
      <c r="A96" s="36">
        <v>11</v>
      </c>
      <c r="B96" s="87" t="s">
        <v>269</v>
      </c>
      <c r="C96" s="39"/>
      <c r="D96" s="178"/>
      <c r="E96" s="178"/>
      <c r="F96" s="178" t="s">
        <v>11</v>
      </c>
      <c r="G96" s="178"/>
      <c r="H96" s="174"/>
    </row>
    <row r="97" spans="1:8" ht="17.100000000000001" customHeight="1" x14ac:dyDescent="0.3">
      <c r="A97" s="25"/>
      <c r="B97" s="26" t="s">
        <v>46</v>
      </c>
      <c r="C97" s="237" t="s">
        <v>9</v>
      </c>
      <c r="D97" s="28"/>
      <c r="E97" s="28"/>
      <c r="F97" s="28"/>
      <c r="G97" s="28"/>
      <c r="H97" s="28"/>
    </row>
    <row r="98" spans="1:8" s="104" customFormat="1" ht="17.100000000000001" customHeight="1" x14ac:dyDescent="0.3">
      <c r="A98" s="99">
        <v>1</v>
      </c>
      <c r="B98" s="105" t="s">
        <v>84</v>
      </c>
      <c r="C98" s="102"/>
      <c r="D98" s="102"/>
      <c r="E98" s="102"/>
      <c r="F98" s="102" t="s">
        <v>11</v>
      </c>
      <c r="G98" s="102"/>
      <c r="H98" s="73"/>
    </row>
    <row r="99" spans="1:8" s="42" customFormat="1" ht="17.100000000000001" customHeight="1" x14ac:dyDescent="0.3">
      <c r="A99" s="36">
        <v>2</v>
      </c>
      <c r="B99" s="45" t="s">
        <v>72</v>
      </c>
      <c r="C99" s="39"/>
      <c r="D99" s="39"/>
      <c r="E99" s="39" t="s">
        <v>9</v>
      </c>
      <c r="F99" s="39"/>
      <c r="G99" s="39"/>
      <c r="H99" s="44"/>
    </row>
    <row r="100" spans="1:8" s="104" customFormat="1" ht="17.100000000000001" customHeight="1" x14ac:dyDescent="0.3">
      <c r="A100" s="99">
        <v>3</v>
      </c>
      <c r="B100" s="105" t="s">
        <v>29</v>
      </c>
      <c r="C100" s="102"/>
      <c r="D100" s="102"/>
      <c r="E100" s="102" t="s">
        <v>9</v>
      </c>
      <c r="F100" s="102"/>
      <c r="G100" s="102"/>
      <c r="H100" s="196"/>
    </row>
    <row r="101" spans="1:8" s="104" customFormat="1" ht="17.100000000000001" customHeight="1" x14ac:dyDescent="0.3">
      <c r="A101" s="36">
        <v>4</v>
      </c>
      <c r="B101" s="105" t="s">
        <v>79</v>
      </c>
      <c r="C101" s="102"/>
      <c r="D101" s="102"/>
      <c r="E101" s="102" t="s">
        <v>9</v>
      </c>
      <c r="F101" s="102"/>
      <c r="G101" s="102"/>
      <c r="H101" s="44"/>
    </row>
    <row r="102" spans="1:8" s="122" customFormat="1" ht="17.100000000000001" customHeight="1" x14ac:dyDescent="0.3">
      <c r="A102" s="99">
        <v>5</v>
      </c>
      <c r="B102" s="100" t="s">
        <v>69</v>
      </c>
      <c r="C102" s="120"/>
      <c r="D102" s="102" t="s">
        <v>10</v>
      </c>
      <c r="E102" s="102"/>
      <c r="F102" s="120"/>
      <c r="G102" s="120"/>
      <c r="H102" s="109"/>
    </row>
    <row r="103" spans="1:8" s="42" customFormat="1" ht="17.100000000000001" customHeight="1" x14ac:dyDescent="0.3">
      <c r="A103" s="36">
        <v>6</v>
      </c>
      <c r="B103" s="85" t="s">
        <v>141</v>
      </c>
      <c r="C103" s="39"/>
      <c r="D103" s="39"/>
      <c r="E103" s="102" t="s">
        <v>9</v>
      </c>
      <c r="F103" s="39"/>
      <c r="G103" s="39"/>
      <c r="H103" s="44"/>
    </row>
    <row r="104" spans="1:8" s="42" customFormat="1" ht="17.100000000000001" customHeight="1" x14ac:dyDescent="0.3">
      <c r="A104" s="99">
        <v>7</v>
      </c>
      <c r="B104" s="37" t="s">
        <v>30</v>
      </c>
      <c r="C104" s="39"/>
      <c r="D104" s="39"/>
      <c r="E104" s="39" t="s">
        <v>9</v>
      </c>
      <c r="F104" s="39"/>
      <c r="G104" s="39"/>
      <c r="H104" s="44"/>
    </row>
    <row r="105" spans="1:8" s="42" customFormat="1" ht="17.100000000000001" customHeight="1" x14ac:dyDescent="0.3">
      <c r="A105" s="36">
        <v>8</v>
      </c>
      <c r="B105" s="87" t="s">
        <v>178</v>
      </c>
      <c r="C105" s="39"/>
      <c r="D105" s="39"/>
      <c r="E105" s="123"/>
      <c r="F105" s="39" t="s">
        <v>11</v>
      </c>
      <c r="G105" s="123"/>
      <c r="H105" s="44"/>
    </row>
    <row r="106" spans="1:8" s="42" customFormat="1" ht="17.100000000000001" customHeight="1" x14ac:dyDescent="0.3">
      <c r="A106" s="99">
        <v>9</v>
      </c>
      <c r="B106" s="87" t="s">
        <v>198</v>
      </c>
      <c r="C106" s="39"/>
      <c r="D106" s="39"/>
      <c r="E106" s="39" t="s">
        <v>9</v>
      </c>
      <c r="F106" s="39"/>
      <c r="G106" s="39"/>
      <c r="H106" s="44"/>
    </row>
    <row r="107" spans="1:8" s="42" customFormat="1" ht="17.100000000000001" customHeight="1" x14ac:dyDescent="0.3">
      <c r="A107" s="36">
        <v>10</v>
      </c>
      <c r="B107" s="87" t="s">
        <v>293</v>
      </c>
      <c r="C107" s="39"/>
      <c r="D107" s="39"/>
      <c r="E107" s="39"/>
      <c r="F107" s="39" t="s">
        <v>11</v>
      </c>
      <c r="G107" s="39"/>
      <c r="H107" s="44"/>
    </row>
    <row r="108" spans="1:8" s="42" customFormat="1" ht="17.100000000000001" customHeight="1" x14ac:dyDescent="0.3">
      <c r="A108" s="99">
        <v>11</v>
      </c>
      <c r="B108" s="87" t="s">
        <v>193</v>
      </c>
      <c r="C108" s="39"/>
      <c r="D108" s="39"/>
      <c r="E108" s="39"/>
      <c r="F108" s="39" t="s">
        <v>11</v>
      </c>
      <c r="G108" s="39"/>
      <c r="H108" s="73"/>
    </row>
    <row r="109" spans="1:8" ht="17.100000000000001" customHeight="1" x14ac:dyDescent="0.3">
      <c r="A109" s="25"/>
      <c r="B109" s="125" t="s">
        <v>53</v>
      </c>
      <c r="C109" s="237"/>
      <c r="D109" s="28"/>
      <c r="E109" s="28"/>
      <c r="F109" s="28"/>
      <c r="G109" s="28"/>
      <c r="H109" s="146"/>
    </row>
    <row r="110" spans="1:8" s="42" customFormat="1" ht="17.100000000000001" customHeight="1" x14ac:dyDescent="0.3">
      <c r="A110" s="36">
        <v>1</v>
      </c>
      <c r="B110" s="37" t="s">
        <v>39</v>
      </c>
      <c r="C110" s="39"/>
      <c r="D110" s="39" t="s">
        <v>10</v>
      </c>
      <c r="E110" s="39"/>
      <c r="F110" s="39"/>
      <c r="G110" s="39"/>
      <c r="H110" s="44"/>
    </row>
    <row r="111" spans="1:8" s="42" customFormat="1" ht="17.100000000000001" customHeight="1" x14ac:dyDescent="0.3">
      <c r="A111" s="36">
        <v>2</v>
      </c>
      <c r="B111" s="37" t="s">
        <v>34</v>
      </c>
      <c r="C111" s="39"/>
      <c r="D111" s="39" t="s">
        <v>10</v>
      </c>
      <c r="E111" s="39"/>
      <c r="F111" s="39"/>
      <c r="G111" s="39"/>
      <c r="H111" s="44"/>
    </row>
    <row r="112" spans="1:8" s="42" customFormat="1" ht="17.25" customHeight="1" x14ac:dyDescent="0.3">
      <c r="A112" s="36">
        <v>3</v>
      </c>
      <c r="B112" s="87" t="s">
        <v>166</v>
      </c>
      <c r="C112" s="39"/>
      <c r="D112" s="39"/>
      <c r="E112" s="39" t="s">
        <v>9</v>
      </c>
      <c r="F112" s="39"/>
      <c r="G112" s="39"/>
      <c r="H112" s="44"/>
    </row>
    <row r="113" spans="1:8" ht="34.5" customHeight="1" x14ac:dyDescent="0.3">
      <c r="A113" s="67"/>
      <c r="B113" s="219" t="s">
        <v>182</v>
      </c>
      <c r="C113" s="341" t="s">
        <v>10</v>
      </c>
      <c r="D113" s="63"/>
      <c r="E113" s="63"/>
      <c r="F113" s="63"/>
      <c r="G113" s="63"/>
      <c r="H113" s="65"/>
    </row>
    <row r="114" spans="1:8" s="42" customFormat="1" ht="17.100000000000001" customHeight="1" x14ac:dyDescent="0.3">
      <c r="A114" s="69">
        <v>1</v>
      </c>
      <c r="B114" s="87" t="s">
        <v>183</v>
      </c>
      <c r="C114" s="39"/>
      <c r="D114" s="39"/>
      <c r="E114" s="39" t="s">
        <v>9</v>
      </c>
      <c r="F114" s="39"/>
      <c r="G114" s="39"/>
      <c r="H114" s="44"/>
    </row>
    <row r="115" spans="1:8" s="42" customFormat="1" ht="17.100000000000001" customHeight="1" x14ac:dyDescent="0.3">
      <c r="A115" s="69">
        <v>2</v>
      </c>
      <c r="B115" s="87" t="s">
        <v>87</v>
      </c>
      <c r="C115" s="39"/>
      <c r="D115" s="39"/>
      <c r="E115" s="39" t="s">
        <v>9</v>
      </c>
      <c r="F115" s="39"/>
      <c r="G115" s="39"/>
      <c r="H115" s="44"/>
    </row>
    <row r="116" spans="1:8" s="42" customFormat="1" ht="17.100000000000001" customHeight="1" x14ac:dyDescent="0.3">
      <c r="A116" s="69">
        <v>4</v>
      </c>
      <c r="B116" s="87" t="s">
        <v>185</v>
      </c>
      <c r="C116" s="39"/>
      <c r="D116" s="39"/>
      <c r="E116" s="39" t="s">
        <v>9</v>
      </c>
      <c r="F116" s="39"/>
      <c r="G116" s="39"/>
      <c r="H116" s="194"/>
    </row>
    <row r="117" spans="1:8" s="42" customFormat="1" ht="17.100000000000001" customHeight="1" x14ac:dyDescent="0.3">
      <c r="A117" s="69">
        <v>5</v>
      </c>
      <c r="B117" s="87" t="s">
        <v>142</v>
      </c>
      <c r="C117" s="39"/>
      <c r="D117" s="39"/>
      <c r="E117" s="39" t="s">
        <v>9</v>
      </c>
      <c r="F117" s="39"/>
      <c r="G117" s="39"/>
      <c r="H117" s="44"/>
    </row>
    <row r="118" spans="1:8" s="42" customFormat="1" ht="17.100000000000001" customHeight="1" x14ac:dyDescent="0.3">
      <c r="A118" s="69">
        <v>6</v>
      </c>
      <c r="B118" s="87" t="s">
        <v>220</v>
      </c>
      <c r="C118" s="39"/>
      <c r="D118" s="39" t="s">
        <v>10</v>
      </c>
      <c r="E118" s="39"/>
      <c r="F118" s="39"/>
      <c r="G118" s="39"/>
      <c r="H118" s="44"/>
    </row>
    <row r="119" spans="1:8" s="42" customFormat="1" ht="17.100000000000001" customHeight="1" x14ac:dyDescent="0.3">
      <c r="A119" s="69">
        <v>7</v>
      </c>
      <c r="B119" s="87" t="s">
        <v>270</v>
      </c>
      <c r="C119" s="39"/>
      <c r="D119" s="39"/>
      <c r="E119" s="39"/>
      <c r="F119" s="39" t="s">
        <v>11</v>
      </c>
      <c r="G119" s="39"/>
      <c r="H119" s="212"/>
    </row>
    <row r="120" spans="1:8" ht="17.100000000000001" customHeight="1" x14ac:dyDescent="0.3">
      <c r="A120" s="65"/>
      <c r="B120" s="340" t="s">
        <v>176</v>
      </c>
      <c r="C120" s="342" t="s">
        <v>10</v>
      </c>
      <c r="D120" s="65"/>
      <c r="E120" s="65"/>
      <c r="F120" s="65"/>
      <c r="G120" s="65"/>
      <c r="H120" s="65"/>
    </row>
    <row r="121" spans="1:8" ht="17.100000000000001" customHeight="1" x14ac:dyDescent="0.3">
      <c r="A121" s="66">
        <v>1</v>
      </c>
      <c r="B121" s="59" t="s">
        <v>177</v>
      </c>
      <c r="C121" s="53"/>
      <c r="D121" s="53" t="s">
        <v>10</v>
      </c>
      <c r="E121" s="53"/>
      <c r="F121" s="53"/>
      <c r="G121" s="53"/>
      <c r="H121" s="55"/>
    </row>
    <row r="122" spans="1:8" ht="16.5" customHeight="1" x14ac:dyDescent="0.3">
      <c r="A122" s="66">
        <v>2</v>
      </c>
      <c r="B122" s="59" t="s">
        <v>200</v>
      </c>
      <c r="C122" s="134"/>
      <c r="D122" s="134"/>
      <c r="E122" s="135" t="s">
        <v>9</v>
      </c>
      <c r="F122" s="53"/>
      <c r="G122" s="134"/>
      <c r="H122" s="195"/>
    </row>
    <row r="123" spans="1:8" ht="17.100000000000001" customHeight="1" x14ac:dyDescent="0.3">
      <c r="A123" s="66">
        <v>3</v>
      </c>
      <c r="B123" s="59" t="s">
        <v>179</v>
      </c>
      <c r="C123" s="53"/>
      <c r="D123" s="53"/>
      <c r="E123" s="53" t="s">
        <v>9</v>
      </c>
      <c r="F123" s="53"/>
      <c r="G123" s="53"/>
      <c r="H123" s="44"/>
    </row>
    <row r="124" spans="1:8" ht="17.100000000000001" customHeight="1" x14ac:dyDescent="0.3">
      <c r="A124" s="66">
        <v>4</v>
      </c>
      <c r="B124" s="59" t="s">
        <v>180</v>
      </c>
      <c r="C124" s="53"/>
      <c r="D124" s="53" t="s">
        <v>10</v>
      </c>
      <c r="E124" s="53"/>
      <c r="F124" s="53"/>
      <c r="G124" s="53"/>
      <c r="H124" s="55"/>
    </row>
    <row r="125" spans="1:8" ht="16.5" customHeight="1" x14ac:dyDescent="0.3">
      <c r="A125" s="66">
        <v>5</v>
      </c>
      <c r="B125" s="59" t="s">
        <v>181</v>
      </c>
      <c r="C125" s="134"/>
      <c r="D125" s="134"/>
      <c r="E125" s="53" t="s">
        <v>9</v>
      </c>
      <c r="F125" s="53"/>
      <c r="G125" s="134"/>
      <c r="H125" s="55"/>
    </row>
    <row r="126" spans="1:8" ht="16.5" customHeight="1" x14ac:dyDescent="0.3">
      <c r="A126" s="66">
        <v>6</v>
      </c>
      <c r="B126" s="59" t="s">
        <v>199</v>
      </c>
      <c r="C126" s="134"/>
      <c r="D126" s="134"/>
      <c r="E126" s="135" t="s">
        <v>9</v>
      </c>
      <c r="F126" s="53"/>
      <c r="G126" s="134"/>
      <c r="H126" s="44"/>
    </row>
    <row r="127" spans="1:8" ht="16.5" customHeight="1" x14ac:dyDescent="0.3">
      <c r="A127" s="66">
        <v>7</v>
      </c>
      <c r="B127" s="59" t="s">
        <v>205</v>
      </c>
      <c r="C127" s="134"/>
      <c r="D127" s="134"/>
      <c r="E127" s="135" t="s">
        <v>9</v>
      </c>
      <c r="F127" s="53"/>
      <c r="G127" s="134"/>
      <c r="H127" s="44"/>
    </row>
    <row r="128" spans="1:8" ht="16.5" customHeight="1" x14ac:dyDescent="0.3">
      <c r="A128" s="66">
        <v>8</v>
      </c>
      <c r="B128" s="59" t="s">
        <v>257</v>
      </c>
      <c r="C128" s="134"/>
      <c r="D128" s="134"/>
      <c r="E128" s="135"/>
      <c r="F128" s="53" t="s">
        <v>11</v>
      </c>
      <c r="G128" s="134"/>
      <c r="H128" s="55"/>
    </row>
    <row r="129" spans="1:8" ht="17.100000000000001" customHeight="1" x14ac:dyDescent="0.3">
      <c r="A129" s="67"/>
      <c r="B129" s="219" t="s">
        <v>144</v>
      </c>
      <c r="C129" s="237" t="s">
        <v>10</v>
      </c>
      <c r="D129" s="28"/>
      <c r="E129" s="28"/>
      <c r="F129" s="28"/>
      <c r="G129" s="28"/>
      <c r="H129" s="338"/>
    </row>
    <row r="130" spans="1:8" s="104" customFormat="1" ht="17.100000000000001" customHeight="1" x14ac:dyDescent="0.3">
      <c r="A130" s="137">
        <v>1</v>
      </c>
      <c r="B130" s="116" t="s">
        <v>145</v>
      </c>
      <c r="C130" s="102"/>
      <c r="D130" s="102" t="s">
        <v>10</v>
      </c>
      <c r="E130" s="102"/>
      <c r="F130" s="102"/>
      <c r="G130" s="102"/>
      <c r="H130" s="73"/>
    </row>
    <row r="131" spans="1:8" s="104" customFormat="1" ht="17.100000000000001" customHeight="1" x14ac:dyDescent="0.3">
      <c r="A131" s="137">
        <v>2</v>
      </c>
      <c r="B131" s="116" t="s">
        <v>146</v>
      </c>
      <c r="C131" s="241"/>
      <c r="D131" s="102" t="s">
        <v>10</v>
      </c>
      <c r="E131" s="102"/>
      <c r="F131" s="102"/>
      <c r="G131" s="102"/>
      <c r="H131" s="44"/>
    </row>
    <row r="132" spans="1:8" s="104" customFormat="1" ht="19.5" customHeight="1" x14ac:dyDescent="0.3">
      <c r="A132" s="137">
        <v>3</v>
      </c>
      <c r="B132" s="116" t="s">
        <v>147</v>
      </c>
      <c r="C132" s="102"/>
      <c r="D132" s="102"/>
      <c r="E132" s="102"/>
      <c r="F132" s="102"/>
      <c r="G132" s="102"/>
      <c r="H132" s="44" t="s">
        <v>279</v>
      </c>
    </row>
    <row r="133" spans="1:8" s="104" customFormat="1" ht="20.25" customHeight="1" x14ac:dyDescent="0.3">
      <c r="A133" s="137">
        <v>4</v>
      </c>
      <c r="B133" s="116" t="s">
        <v>148</v>
      </c>
      <c r="C133" s="102"/>
      <c r="D133" s="102" t="s">
        <v>10</v>
      </c>
      <c r="E133" s="102"/>
      <c r="F133" s="102"/>
      <c r="G133" s="102"/>
      <c r="H133" s="196"/>
    </row>
    <row r="134" spans="1:8" s="104" customFormat="1" ht="20.25" customHeight="1" x14ac:dyDescent="0.3">
      <c r="A134" s="137">
        <v>5</v>
      </c>
      <c r="B134" s="116" t="s">
        <v>218</v>
      </c>
      <c r="C134" s="102"/>
      <c r="D134" s="102"/>
      <c r="E134" s="102"/>
      <c r="F134" s="102"/>
      <c r="G134" s="102"/>
      <c r="H134" s="44" t="s">
        <v>188</v>
      </c>
    </row>
    <row r="135" spans="1:8" s="104" customFormat="1" ht="18.75" customHeight="1" x14ac:dyDescent="0.3">
      <c r="A135" s="137">
        <v>6</v>
      </c>
      <c r="B135" s="116" t="s">
        <v>150</v>
      </c>
      <c r="C135" s="102"/>
      <c r="D135" s="102"/>
      <c r="E135" s="102" t="s">
        <v>9</v>
      </c>
      <c r="F135" s="102"/>
      <c r="G135" s="102"/>
      <c r="H135" s="73"/>
    </row>
    <row r="136" spans="1:8" s="104" customFormat="1" ht="18.75" customHeight="1" x14ac:dyDescent="0.3">
      <c r="A136" s="137">
        <v>7</v>
      </c>
      <c r="B136" s="116" t="s">
        <v>170</v>
      </c>
      <c r="C136" s="102"/>
      <c r="D136" s="102"/>
      <c r="E136" s="102" t="s">
        <v>9</v>
      </c>
      <c r="F136" s="102"/>
      <c r="G136" s="102"/>
      <c r="H136" s="44"/>
    </row>
    <row r="137" spans="1:8" s="104" customFormat="1" ht="18.75" customHeight="1" x14ac:dyDescent="0.3">
      <c r="A137" s="137">
        <v>8</v>
      </c>
      <c r="B137" s="116" t="s">
        <v>203</v>
      </c>
      <c r="C137" s="102"/>
      <c r="D137" s="102"/>
      <c r="E137" s="102" t="s">
        <v>9</v>
      </c>
      <c r="F137" s="102"/>
      <c r="G137" s="102"/>
      <c r="H137" s="44"/>
    </row>
    <row r="138" spans="1:8" s="104" customFormat="1" ht="18.75" customHeight="1" x14ac:dyDescent="0.3">
      <c r="A138" s="137">
        <v>9</v>
      </c>
      <c r="B138" s="116" t="s">
        <v>204</v>
      </c>
      <c r="C138" s="102"/>
      <c r="D138" s="102"/>
      <c r="E138" s="102"/>
      <c r="F138" s="102" t="s">
        <v>11</v>
      </c>
      <c r="G138" s="102"/>
      <c r="H138" s="44"/>
    </row>
    <row r="139" spans="1:8" s="104" customFormat="1" ht="18.75" customHeight="1" x14ac:dyDescent="0.3">
      <c r="A139" s="137">
        <v>11</v>
      </c>
      <c r="B139" s="116" t="s">
        <v>222</v>
      </c>
      <c r="C139" s="102"/>
      <c r="D139" s="102"/>
      <c r="E139" s="102" t="s">
        <v>9</v>
      </c>
      <c r="F139" s="102"/>
      <c r="G139" s="102"/>
      <c r="H139" s="44"/>
    </row>
    <row r="140" spans="1:8" ht="30.75" customHeight="1" x14ac:dyDescent="0.3">
      <c r="A140" s="139"/>
      <c r="B140" s="219" t="s">
        <v>244</v>
      </c>
      <c r="C140" s="341" t="s">
        <v>11</v>
      </c>
      <c r="D140" s="63"/>
      <c r="E140" s="63"/>
      <c r="F140" s="63"/>
      <c r="G140" s="63"/>
      <c r="H140" s="65"/>
    </row>
    <row r="141" spans="1:8" s="42" customFormat="1" ht="16.5" customHeight="1" x14ac:dyDescent="0.3">
      <c r="A141" s="140">
        <v>1</v>
      </c>
      <c r="B141" s="87" t="s">
        <v>122</v>
      </c>
      <c r="C141" s="69"/>
      <c r="D141" s="39"/>
      <c r="E141" s="39" t="s">
        <v>9</v>
      </c>
      <c r="F141" s="39"/>
      <c r="G141" s="39"/>
      <c r="H141" s="44"/>
    </row>
    <row r="142" spans="1:8" s="42" customFormat="1" ht="15.75" customHeight="1" x14ac:dyDescent="0.3">
      <c r="A142" s="140">
        <v>2</v>
      </c>
      <c r="B142" s="87" t="s">
        <v>152</v>
      </c>
      <c r="C142" s="238"/>
      <c r="D142" s="39"/>
      <c r="E142" s="39" t="s">
        <v>9</v>
      </c>
      <c r="F142" s="39"/>
      <c r="G142" s="39"/>
      <c r="H142" s="44"/>
    </row>
    <row r="143" spans="1:8" s="42" customFormat="1" ht="17.100000000000001" customHeight="1" x14ac:dyDescent="0.3">
      <c r="A143" s="140">
        <v>3</v>
      </c>
      <c r="B143" s="87" t="s">
        <v>154</v>
      </c>
      <c r="C143" s="39"/>
      <c r="D143" s="39"/>
      <c r="E143" s="39" t="s">
        <v>9</v>
      </c>
      <c r="F143" s="39"/>
      <c r="G143" s="39"/>
      <c r="H143" s="73"/>
    </row>
    <row r="144" spans="1:8" s="42" customFormat="1" ht="17.100000000000001" customHeight="1" x14ac:dyDescent="0.3">
      <c r="A144" s="140">
        <v>4</v>
      </c>
      <c r="B144" s="221" t="s">
        <v>155</v>
      </c>
      <c r="C144" s="39"/>
      <c r="D144" s="39"/>
      <c r="E144" s="39" t="s">
        <v>9</v>
      </c>
      <c r="F144" s="39"/>
      <c r="G144" s="39"/>
      <c r="H144" s="44"/>
    </row>
    <row r="145" spans="1:8" s="42" customFormat="1" ht="17.100000000000001" customHeight="1" x14ac:dyDescent="0.3">
      <c r="A145" s="140">
        <v>5</v>
      </c>
      <c r="B145" s="87" t="s">
        <v>156</v>
      </c>
      <c r="C145" s="39"/>
      <c r="D145" s="39"/>
      <c r="E145" s="39"/>
      <c r="F145" s="39" t="s">
        <v>11</v>
      </c>
      <c r="G145" s="39"/>
      <c r="H145" s="194"/>
    </row>
    <row r="146" spans="1:8" s="42" customFormat="1" ht="17.100000000000001" customHeight="1" x14ac:dyDescent="0.3">
      <c r="A146" s="140">
        <v>6</v>
      </c>
      <c r="B146" s="87" t="s">
        <v>157</v>
      </c>
      <c r="C146" s="39"/>
      <c r="D146" s="39"/>
      <c r="E146" s="39"/>
      <c r="F146" s="39" t="s">
        <v>11</v>
      </c>
      <c r="G146" s="39"/>
      <c r="H146" s="233"/>
    </row>
    <row r="147" spans="1:8" s="42" customFormat="1" ht="17.100000000000001" customHeight="1" x14ac:dyDescent="0.3">
      <c r="A147" s="140">
        <v>7</v>
      </c>
      <c r="B147" s="87" t="s">
        <v>153</v>
      </c>
      <c r="C147" s="39"/>
      <c r="D147" s="39"/>
      <c r="E147" s="39"/>
      <c r="F147" s="39" t="s">
        <v>11</v>
      </c>
      <c r="G147" s="39"/>
      <c r="H147" s="44"/>
    </row>
    <row r="148" spans="1:8" s="104" customFormat="1" ht="17.100000000000001" customHeight="1" x14ac:dyDescent="0.3">
      <c r="A148" s="140">
        <v>8</v>
      </c>
      <c r="B148" s="116" t="s">
        <v>230</v>
      </c>
      <c r="C148" s="102"/>
      <c r="D148" s="102"/>
      <c r="E148" s="102"/>
      <c r="F148" s="39" t="s">
        <v>11</v>
      </c>
      <c r="G148" s="102"/>
      <c r="H148" s="144"/>
    </row>
    <row r="149" spans="1:8" s="104" customFormat="1" ht="17.100000000000001" customHeight="1" x14ac:dyDescent="0.3">
      <c r="A149" s="140">
        <v>9</v>
      </c>
      <c r="B149" s="116" t="s">
        <v>207</v>
      </c>
      <c r="C149" s="102"/>
      <c r="D149" s="102"/>
      <c r="E149" s="102"/>
      <c r="F149" s="39" t="s">
        <v>11</v>
      </c>
      <c r="G149" s="102"/>
      <c r="H149" s="196"/>
    </row>
    <row r="150" spans="1:8" s="104" customFormat="1" ht="17.100000000000001" customHeight="1" x14ac:dyDescent="0.3">
      <c r="A150" s="140">
        <v>10</v>
      </c>
      <c r="B150" s="116" t="s">
        <v>88</v>
      </c>
      <c r="C150" s="102"/>
      <c r="D150" s="102"/>
      <c r="E150" s="102"/>
      <c r="F150" s="39" t="s">
        <v>11</v>
      </c>
      <c r="G150" s="102"/>
      <c r="H150" s="212"/>
    </row>
    <row r="151" spans="1:8" ht="34.5" customHeight="1" x14ac:dyDescent="0.3">
      <c r="A151" s="67"/>
      <c r="B151" s="219" t="s">
        <v>186</v>
      </c>
      <c r="C151" s="242" t="s">
        <v>11</v>
      </c>
      <c r="D151" s="190"/>
      <c r="E151" s="28"/>
      <c r="F151" s="28"/>
      <c r="G151" s="28"/>
      <c r="H151" s="146"/>
    </row>
    <row r="152" spans="1:8" s="42" customFormat="1" ht="17.100000000000001" customHeight="1" x14ac:dyDescent="0.3">
      <c r="A152" s="69">
        <v>1</v>
      </c>
      <c r="B152" s="87" t="s">
        <v>159</v>
      </c>
      <c r="C152" s="176"/>
      <c r="D152" s="39"/>
      <c r="E152" s="189"/>
      <c r="F152" s="39" t="s">
        <v>11</v>
      </c>
      <c r="G152" s="39"/>
      <c r="H152" s="44"/>
    </row>
    <row r="153" spans="1:8" s="42" customFormat="1" ht="17.100000000000001" customHeight="1" x14ac:dyDescent="0.3">
      <c r="A153" s="69">
        <v>2</v>
      </c>
      <c r="B153" s="87" t="s">
        <v>161</v>
      </c>
      <c r="C153" s="176"/>
      <c r="D153" s="39"/>
      <c r="E153" s="189"/>
      <c r="F153" s="39" t="s">
        <v>11</v>
      </c>
      <c r="G153" s="39"/>
      <c r="H153" s="44" t="s">
        <v>338</v>
      </c>
    </row>
    <row r="154" spans="1:8" s="42" customFormat="1" ht="17.100000000000001" customHeight="1" x14ac:dyDescent="0.3">
      <c r="A154" s="69">
        <v>3</v>
      </c>
      <c r="B154" s="87" t="s">
        <v>98</v>
      </c>
      <c r="C154" s="176"/>
      <c r="D154" s="39"/>
      <c r="E154" s="189"/>
      <c r="F154" s="39" t="s">
        <v>11</v>
      </c>
      <c r="G154" s="39"/>
      <c r="H154" s="44" t="s">
        <v>338</v>
      </c>
    </row>
    <row r="155" spans="1:8" s="42" customFormat="1" ht="17.100000000000001" customHeight="1" x14ac:dyDescent="0.3">
      <c r="A155" s="69">
        <v>4</v>
      </c>
      <c r="B155" s="87" t="s">
        <v>247</v>
      </c>
      <c r="C155" s="176"/>
      <c r="D155" s="39"/>
      <c r="E155" s="189"/>
      <c r="F155" s="39" t="s">
        <v>11</v>
      </c>
      <c r="G155" s="39"/>
      <c r="H155" s="44"/>
    </row>
    <row r="156" spans="1:8" s="42" customFormat="1" ht="17.100000000000001" customHeight="1" x14ac:dyDescent="0.3">
      <c r="A156" s="69">
        <v>5</v>
      </c>
      <c r="B156" s="87" t="s">
        <v>162</v>
      </c>
      <c r="C156" s="176"/>
      <c r="D156" s="39"/>
      <c r="E156" s="189"/>
      <c r="F156" s="39" t="s">
        <v>11</v>
      </c>
      <c r="G156" s="39"/>
      <c r="H156" s="44"/>
    </row>
    <row r="157" spans="1:8" s="42" customFormat="1" ht="17.100000000000001" customHeight="1" x14ac:dyDescent="0.3">
      <c r="A157" s="69">
        <v>6</v>
      </c>
      <c r="B157" s="87" t="s">
        <v>92</v>
      </c>
      <c r="C157" s="176"/>
      <c r="D157" s="39"/>
      <c r="E157" s="189" t="s">
        <v>9</v>
      </c>
      <c r="F157" s="39"/>
      <c r="G157" s="39"/>
      <c r="H157" s="44"/>
    </row>
    <row r="158" spans="1:8" s="42" customFormat="1" ht="17.100000000000001" customHeight="1" x14ac:dyDescent="0.3">
      <c r="A158" s="69">
        <v>7</v>
      </c>
      <c r="B158" s="87" t="s">
        <v>221</v>
      </c>
      <c r="C158" s="176"/>
      <c r="D158" s="39"/>
      <c r="E158" s="189"/>
      <c r="F158" s="39" t="s">
        <v>11</v>
      </c>
      <c r="G158" s="39"/>
      <c r="H158" s="44"/>
    </row>
    <row r="159" spans="1:8" s="42" customFormat="1" ht="17.100000000000001" customHeight="1" x14ac:dyDescent="0.3">
      <c r="A159" s="69">
        <v>8</v>
      </c>
      <c r="B159" s="85" t="s">
        <v>120</v>
      </c>
      <c r="C159" s="260"/>
      <c r="D159" s="238"/>
      <c r="E159" s="189"/>
      <c r="F159" s="39" t="s">
        <v>11</v>
      </c>
      <c r="G159" s="39"/>
      <c r="H159" s="194"/>
    </row>
    <row r="160" spans="1:8" s="42" customFormat="1" ht="17.100000000000001" customHeight="1" x14ac:dyDescent="0.3">
      <c r="A160" s="69">
        <v>9</v>
      </c>
      <c r="B160" s="222" t="s">
        <v>116</v>
      </c>
      <c r="C160" s="260"/>
      <c r="D160" s="238"/>
      <c r="E160" s="189" t="s">
        <v>9</v>
      </c>
      <c r="F160" s="39"/>
      <c r="G160" s="39"/>
      <c r="H160" s="44"/>
    </row>
    <row r="161" spans="1:8" s="42" customFormat="1" ht="17.100000000000001" customHeight="1" x14ac:dyDescent="0.3">
      <c r="A161" s="69">
        <v>10</v>
      </c>
      <c r="B161" s="222" t="s">
        <v>249</v>
      </c>
      <c r="C161" s="260"/>
      <c r="D161" s="238"/>
      <c r="E161" s="189" t="s">
        <v>9</v>
      </c>
      <c r="F161" s="39"/>
      <c r="G161" s="39"/>
      <c r="H161" s="212"/>
    </row>
    <row r="162" spans="1:8" s="42" customFormat="1" ht="17.100000000000001" customHeight="1" x14ac:dyDescent="0.3">
      <c r="A162" s="69">
        <v>11</v>
      </c>
      <c r="B162" s="148" t="s">
        <v>224</v>
      </c>
      <c r="C162" s="260"/>
      <c r="D162" s="238"/>
      <c r="E162" s="189"/>
      <c r="F162" s="39" t="s">
        <v>11</v>
      </c>
      <c r="G162" s="39"/>
      <c r="H162" s="44"/>
    </row>
    <row r="163" spans="1:8" s="42" customFormat="1" ht="17.100000000000001" customHeight="1" x14ac:dyDescent="0.3">
      <c r="A163" s="69">
        <v>12</v>
      </c>
      <c r="B163" s="223" t="s">
        <v>208</v>
      </c>
      <c r="C163" s="260"/>
      <c r="D163" s="238"/>
      <c r="E163" s="343" t="s">
        <v>9</v>
      </c>
      <c r="F163" s="39"/>
      <c r="G163" s="39"/>
      <c r="H163" s="44"/>
    </row>
    <row r="164" spans="1:8" s="42" customFormat="1" ht="17.100000000000001" customHeight="1" x14ac:dyDescent="0.3">
      <c r="A164" s="69">
        <v>13</v>
      </c>
      <c r="B164" s="223" t="s">
        <v>277</v>
      </c>
      <c r="C164" s="260"/>
      <c r="D164" s="238"/>
      <c r="E164" s="189"/>
      <c r="F164" s="39" t="s">
        <v>11</v>
      </c>
      <c r="G164" s="39"/>
      <c r="H164" s="44"/>
    </row>
    <row r="165" spans="1:8" s="42" customFormat="1" ht="17.100000000000001" customHeight="1" x14ac:dyDescent="0.3">
      <c r="A165" s="69">
        <v>14</v>
      </c>
      <c r="B165" s="85" t="s">
        <v>297</v>
      </c>
      <c r="C165" s="260"/>
      <c r="D165" s="238"/>
      <c r="E165" s="189" t="s">
        <v>9</v>
      </c>
      <c r="F165" s="39"/>
      <c r="G165" s="39"/>
      <c r="H165" s="212"/>
    </row>
    <row r="166" spans="1:8" ht="19.5" customHeight="1" x14ac:dyDescent="0.3">
      <c r="A166" s="67"/>
      <c r="B166" s="219" t="s">
        <v>246</v>
      </c>
      <c r="C166" s="200" t="s">
        <v>9</v>
      </c>
      <c r="D166" s="81"/>
      <c r="E166" s="28"/>
      <c r="F166" s="28"/>
      <c r="G166" s="28"/>
      <c r="H166" s="65"/>
    </row>
    <row r="167" spans="1:8" s="42" customFormat="1" ht="17.100000000000001" customHeight="1" x14ac:dyDescent="0.3">
      <c r="A167" s="69">
        <v>1</v>
      </c>
      <c r="B167" s="37" t="s">
        <v>2</v>
      </c>
      <c r="C167" s="238"/>
      <c r="D167" s="39" t="s">
        <v>10</v>
      </c>
      <c r="E167" s="39"/>
      <c r="F167" s="39"/>
      <c r="G167" s="39"/>
      <c r="H167" s="214"/>
    </row>
    <row r="168" spans="1:8" s="42" customFormat="1" ht="17.100000000000001" customHeight="1" x14ac:dyDescent="0.3">
      <c r="A168" s="69">
        <v>2</v>
      </c>
      <c r="B168" s="87" t="s">
        <v>164</v>
      </c>
      <c r="C168" s="39"/>
      <c r="D168" s="39"/>
      <c r="E168" s="39" t="s">
        <v>9</v>
      </c>
      <c r="F168" s="39"/>
      <c r="G168" s="39"/>
      <c r="H168" s="215"/>
    </row>
    <row r="169" spans="1:8" s="42" customFormat="1" ht="17.100000000000001" customHeight="1" x14ac:dyDescent="0.3">
      <c r="A169" s="69">
        <v>3</v>
      </c>
      <c r="B169" s="87" t="s">
        <v>165</v>
      </c>
      <c r="C169" s="36"/>
      <c r="D169" s="39"/>
      <c r="E169" s="39" t="s">
        <v>9</v>
      </c>
      <c r="F169" s="39"/>
      <c r="G169" s="39"/>
      <c r="H169" s="194"/>
    </row>
    <row r="170" spans="1:8" s="42" customFormat="1" ht="17.100000000000001" customHeight="1" x14ac:dyDescent="0.3">
      <c r="A170" s="69">
        <v>4</v>
      </c>
      <c r="B170" s="87" t="s">
        <v>101</v>
      </c>
      <c r="C170" s="238"/>
      <c r="D170" s="39"/>
      <c r="E170" s="39"/>
      <c r="F170" s="39" t="s">
        <v>11</v>
      </c>
      <c r="G170" s="39"/>
      <c r="H170" s="44"/>
    </row>
    <row r="171" spans="1:8" s="42" customFormat="1" ht="17.100000000000001" customHeight="1" x14ac:dyDescent="0.3">
      <c r="A171" s="69">
        <v>5</v>
      </c>
      <c r="B171" s="87" t="s">
        <v>201</v>
      </c>
      <c r="C171" s="39"/>
      <c r="D171" s="39"/>
      <c r="E171" s="39" t="s">
        <v>9</v>
      </c>
      <c r="F171" s="39"/>
      <c r="G171" s="39"/>
      <c r="H171" s="44"/>
    </row>
    <row r="172" spans="1:8" s="42" customFormat="1" ht="17.100000000000001" customHeight="1" x14ac:dyDescent="0.3">
      <c r="A172" s="69">
        <v>6</v>
      </c>
      <c r="B172" s="87" t="s">
        <v>107</v>
      </c>
      <c r="C172" s="39"/>
      <c r="D172" s="39"/>
      <c r="E172" s="39"/>
      <c r="F172" s="39" t="s">
        <v>11</v>
      </c>
      <c r="G172" s="39"/>
      <c r="H172" s="212"/>
    </row>
    <row r="173" spans="1:8" s="42" customFormat="1" ht="17.100000000000001" customHeight="1" x14ac:dyDescent="0.3">
      <c r="A173" s="69">
        <v>7</v>
      </c>
      <c r="B173" s="87" t="s">
        <v>255</v>
      </c>
      <c r="C173" s="39"/>
      <c r="D173" s="39"/>
      <c r="E173" s="39"/>
      <c r="F173" s="39"/>
      <c r="G173" s="39"/>
      <c r="H173" s="44" t="s">
        <v>188</v>
      </c>
    </row>
    <row r="174" spans="1:8" ht="33" customHeight="1" x14ac:dyDescent="0.3">
      <c r="A174" s="67"/>
      <c r="B174" s="219" t="s">
        <v>243</v>
      </c>
      <c r="C174" s="341" t="s">
        <v>11</v>
      </c>
      <c r="D174" s="63"/>
      <c r="E174" s="63"/>
      <c r="F174" s="63"/>
      <c r="G174" s="63"/>
      <c r="H174" s="146"/>
    </row>
    <row r="175" spans="1:8" s="42" customFormat="1" ht="17.100000000000001" customHeight="1" x14ac:dyDescent="0.3">
      <c r="A175" s="69">
        <v>1</v>
      </c>
      <c r="B175" s="87" t="s">
        <v>76</v>
      </c>
      <c r="C175" s="39"/>
      <c r="D175" s="39"/>
      <c r="E175" s="39" t="s">
        <v>9</v>
      </c>
      <c r="F175" s="39"/>
      <c r="G175" s="39"/>
      <c r="H175" s="44"/>
    </row>
    <row r="176" spans="1:8" s="42" customFormat="1" ht="17.100000000000001" customHeight="1" x14ac:dyDescent="0.3">
      <c r="A176" s="69">
        <v>2</v>
      </c>
      <c r="B176" s="87" t="s">
        <v>167</v>
      </c>
      <c r="C176" s="39"/>
      <c r="D176" s="39"/>
      <c r="E176" s="39" t="s">
        <v>9</v>
      </c>
      <c r="F176" s="39"/>
      <c r="G176" s="39"/>
      <c r="H176" s="44"/>
    </row>
    <row r="177" spans="1:8" s="42" customFormat="1" ht="17.100000000000001" customHeight="1" x14ac:dyDescent="0.3">
      <c r="A177" s="69">
        <v>3</v>
      </c>
      <c r="B177" s="87" t="s">
        <v>109</v>
      </c>
      <c r="C177" s="39"/>
      <c r="D177" s="39"/>
      <c r="E177" s="39"/>
      <c r="F177" s="39"/>
      <c r="G177" s="39"/>
      <c r="H177" s="212" t="s">
        <v>294</v>
      </c>
    </row>
    <row r="178" spans="1:8" s="42" customFormat="1" ht="17.100000000000001" customHeight="1" x14ac:dyDescent="0.3">
      <c r="A178" s="69">
        <v>4</v>
      </c>
      <c r="B178" s="87" t="s">
        <v>93</v>
      </c>
      <c r="C178" s="39"/>
      <c r="D178" s="39"/>
      <c r="E178" s="39"/>
      <c r="F178" s="39" t="s">
        <v>11</v>
      </c>
      <c r="G178" s="39"/>
      <c r="H178" s="44"/>
    </row>
    <row r="179" spans="1:8" s="42" customFormat="1" ht="17.100000000000001" customHeight="1" x14ac:dyDescent="0.3">
      <c r="A179" s="69">
        <v>5</v>
      </c>
      <c r="B179" s="87" t="s">
        <v>119</v>
      </c>
      <c r="C179" s="39"/>
      <c r="D179" s="39"/>
      <c r="E179" s="39" t="s">
        <v>9</v>
      </c>
      <c r="F179" s="39"/>
      <c r="G179" s="39"/>
      <c r="H179" s="194"/>
    </row>
    <row r="180" spans="1:8" s="42" customFormat="1" ht="17.100000000000001" customHeight="1" x14ac:dyDescent="0.3">
      <c r="A180" s="69">
        <v>6</v>
      </c>
      <c r="B180" s="87" t="s">
        <v>169</v>
      </c>
      <c r="C180" s="39"/>
      <c r="D180" s="39"/>
      <c r="E180" s="39"/>
      <c r="F180" s="39"/>
      <c r="G180" s="39"/>
      <c r="H180" s="44" t="s">
        <v>188</v>
      </c>
    </row>
    <row r="181" spans="1:8" s="42" customFormat="1" ht="17.100000000000001" customHeight="1" x14ac:dyDescent="0.3">
      <c r="A181" s="69">
        <v>7</v>
      </c>
      <c r="B181" s="87" t="s">
        <v>223</v>
      </c>
      <c r="C181" s="238"/>
      <c r="D181" s="39"/>
      <c r="E181" s="39"/>
      <c r="F181" s="39"/>
      <c r="G181" s="39"/>
      <c r="H181" s="44" t="s">
        <v>188</v>
      </c>
    </row>
    <row r="182" spans="1:8" ht="17.100000000000001" customHeight="1" x14ac:dyDescent="0.3">
      <c r="A182" s="69">
        <v>8</v>
      </c>
      <c r="B182" s="59" t="s">
        <v>168</v>
      </c>
      <c r="C182" s="53"/>
      <c r="D182" s="53"/>
      <c r="E182" s="53"/>
      <c r="F182" s="39" t="s">
        <v>11</v>
      </c>
      <c r="G182" s="53"/>
      <c r="H182" s="44"/>
    </row>
    <row r="183" spans="1:8" ht="17.100000000000001" customHeight="1" x14ac:dyDescent="0.3">
      <c r="A183" s="69">
        <v>9</v>
      </c>
      <c r="B183" s="59" t="s">
        <v>171</v>
      </c>
      <c r="C183" s="53"/>
      <c r="D183" s="53"/>
      <c r="E183" s="53"/>
      <c r="F183" s="39" t="s">
        <v>11</v>
      </c>
      <c r="G183" s="53"/>
      <c r="H183" s="44"/>
    </row>
    <row r="184" spans="1:8" ht="17.100000000000001" customHeight="1" x14ac:dyDescent="0.3">
      <c r="A184" s="69">
        <v>10</v>
      </c>
      <c r="B184" s="59" t="s">
        <v>265</v>
      </c>
      <c r="C184" s="53"/>
      <c r="D184" s="53"/>
      <c r="E184" s="53"/>
      <c r="F184" s="39" t="s">
        <v>11</v>
      </c>
      <c r="G184" s="53"/>
      <c r="H184" s="44"/>
    </row>
    <row r="185" spans="1:8" ht="17.100000000000001" customHeight="1" x14ac:dyDescent="0.3">
      <c r="A185" s="69">
        <v>11</v>
      </c>
      <c r="B185" s="59" t="s">
        <v>268</v>
      </c>
      <c r="C185" s="53"/>
      <c r="D185" s="53"/>
      <c r="E185" s="53"/>
      <c r="F185" s="39" t="s">
        <v>11</v>
      </c>
      <c r="G185" s="53"/>
      <c r="H185" s="44"/>
    </row>
    <row r="186" spans="1:8" ht="31.5" customHeight="1" x14ac:dyDescent="0.3">
      <c r="A186" s="60"/>
      <c r="B186" s="219" t="s">
        <v>172</v>
      </c>
      <c r="C186" s="63" t="s">
        <v>9</v>
      </c>
      <c r="D186" s="63"/>
      <c r="E186" s="63"/>
      <c r="F186" s="63"/>
      <c r="G186" s="63"/>
      <c r="H186" s="344" t="s">
        <v>414</v>
      </c>
    </row>
    <row r="187" spans="1:8" ht="17.100000000000001" customHeight="1" x14ac:dyDescent="0.3">
      <c r="A187" s="66">
        <v>1</v>
      </c>
      <c r="B187" s="59" t="s">
        <v>175</v>
      </c>
      <c r="C187" s="53"/>
      <c r="D187" s="53"/>
      <c r="E187" s="53" t="s">
        <v>9</v>
      </c>
      <c r="F187" s="53"/>
      <c r="G187" s="53"/>
      <c r="H187" s="55"/>
    </row>
    <row r="188" spans="1:8" ht="17.100000000000001" customHeight="1" x14ac:dyDescent="0.3">
      <c r="A188" s="66">
        <v>2</v>
      </c>
      <c r="B188" s="59" t="s">
        <v>174</v>
      </c>
      <c r="C188" s="53"/>
      <c r="D188" s="53"/>
      <c r="E188" s="53"/>
      <c r="F188" s="53" t="s">
        <v>11</v>
      </c>
      <c r="G188" s="53"/>
      <c r="H188" s="55"/>
    </row>
    <row r="189" spans="1:8" ht="17.100000000000001" customHeight="1" x14ac:dyDescent="0.3">
      <c r="A189" s="66">
        <v>3</v>
      </c>
      <c r="B189" s="59" t="s">
        <v>219</v>
      </c>
      <c r="C189" s="53"/>
      <c r="D189" s="53"/>
      <c r="E189" s="53" t="s">
        <v>9</v>
      </c>
      <c r="F189" s="53"/>
      <c r="G189" s="53"/>
      <c r="H189" s="44"/>
    </row>
    <row r="190" spans="1:8" ht="17.100000000000001" customHeight="1" x14ac:dyDescent="0.3">
      <c r="A190" s="66">
        <v>4</v>
      </c>
      <c r="B190" s="59" t="s">
        <v>158</v>
      </c>
      <c r="C190" s="53"/>
      <c r="D190" s="53"/>
      <c r="E190" s="53"/>
      <c r="F190" s="53" t="s">
        <v>11</v>
      </c>
      <c r="G190" s="53"/>
      <c r="H190" s="44"/>
    </row>
    <row r="191" spans="1:8" ht="17.100000000000001" customHeight="1" x14ac:dyDescent="0.3">
      <c r="A191" s="66">
        <v>5</v>
      </c>
      <c r="B191" s="59" t="s">
        <v>256</v>
      </c>
      <c r="C191" s="53"/>
      <c r="D191" s="53"/>
      <c r="E191" s="53" t="s">
        <v>9</v>
      </c>
      <c r="F191" s="53"/>
      <c r="G191" s="53"/>
      <c r="H191" s="44"/>
    </row>
    <row r="192" spans="1:8" s="151" customFormat="1" ht="33" customHeight="1" x14ac:dyDescent="0.3">
      <c r="A192" s="25"/>
      <c r="B192" s="173" t="s">
        <v>228</v>
      </c>
      <c r="C192" s="242" t="s">
        <v>10</v>
      </c>
      <c r="D192" s="28"/>
      <c r="E192" s="28"/>
      <c r="F192" s="28"/>
      <c r="G192" s="28"/>
      <c r="H192" s="65"/>
    </row>
    <row r="193" spans="1:8" s="42" customFormat="1" ht="17.100000000000001" customHeight="1" x14ac:dyDescent="0.3">
      <c r="A193" s="36">
        <v>1</v>
      </c>
      <c r="B193" s="85" t="s">
        <v>77</v>
      </c>
      <c r="C193" s="39"/>
      <c r="D193" s="39"/>
      <c r="E193" s="39"/>
      <c r="F193" s="39" t="s">
        <v>11</v>
      </c>
      <c r="G193" s="39"/>
      <c r="H193" s="44"/>
    </row>
    <row r="194" spans="1:8" s="42" customFormat="1" ht="17.100000000000001" customHeight="1" x14ac:dyDescent="0.3">
      <c r="A194" s="36">
        <v>2</v>
      </c>
      <c r="B194" s="45" t="s">
        <v>56</v>
      </c>
      <c r="C194" s="39"/>
      <c r="D194" s="39"/>
      <c r="E194" s="39" t="s">
        <v>9</v>
      </c>
      <c r="F194" s="39"/>
      <c r="G194" s="39"/>
      <c r="H194" s="44"/>
    </row>
    <row r="195" spans="1:8" s="42" customFormat="1" ht="17.100000000000001" customHeight="1" x14ac:dyDescent="0.3">
      <c r="A195" s="36">
        <v>3</v>
      </c>
      <c r="B195" s="37" t="s">
        <v>261</v>
      </c>
      <c r="C195" s="39"/>
      <c r="D195" s="39"/>
      <c r="E195" s="39" t="s">
        <v>9</v>
      </c>
      <c r="F195" s="39"/>
      <c r="G195" s="39"/>
      <c r="H195" s="44"/>
    </row>
    <row r="196" spans="1:8" s="42" customFormat="1" ht="17.100000000000001" customHeight="1" x14ac:dyDescent="0.3">
      <c r="A196" s="36">
        <v>4</v>
      </c>
      <c r="B196" s="85" t="s">
        <v>74</v>
      </c>
      <c r="C196" s="39"/>
      <c r="D196" s="39"/>
      <c r="E196" s="39" t="s">
        <v>9</v>
      </c>
      <c r="F196" s="39"/>
      <c r="G196" s="39"/>
      <c r="H196" s="44"/>
    </row>
    <row r="197" spans="1:8" s="42" customFormat="1" ht="18.75" customHeight="1" x14ac:dyDescent="0.3">
      <c r="A197" s="36">
        <v>5</v>
      </c>
      <c r="B197" s="87" t="s">
        <v>149</v>
      </c>
      <c r="C197" s="39"/>
      <c r="D197" s="39" t="s">
        <v>10</v>
      </c>
      <c r="E197" s="39"/>
      <c r="F197" s="39"/>
      <c r="G197" s="39"/>
      <c r="H197" s="194"/>
    </row>
    <row r="198" spans="1:8" s="42" customFormat="1" ht="17.100000000000001" customHeight="1" x14ac:dyDescent="0.3">
      <c r="A198" s="36">
        <v>6</v>
      </c>
      <c r="B198" s="87" t="s">
        <v>80</v>
      </c>
      <c r="C198" s="39"/>
      <c r="D198" s="39" t="s">
        <v>10</v>
      </c>
      <c r="E198" s="39"/>
      <c r="F198" s="39"/>
      <c r="G198" s="39"/>
      <c r="H198" s="44"/>
    </row>
    <row r="199" spans="1:8" s="42" customFormat="1" ht="17.100000000000001" customHeight="1" x14ac:dyDescent="0.3">
      <c r="A199" s="36">
        <v>7</v>
      </c>
      <c r="B199" s="85" t="s">
        <v>187</v>
      </c>
      <c r="C199" s="39"/>
      <c r="D199" s="39" t="s">
        <v>10</v>
      </c>
      <c r="E199" s="39"/>
      <c r="F199" s="39"/>
      <c r="G199" s="39"/>
      <c r="H199" s="44"/>
    </row>
    <row r="200" spans="1:8" s="42" customFormat="1" ht="17.100000000000001" customHeight="1" x14ac:dyDescent="0.3">
      <c r="A200" s="36">
        <v>8</v>
      </c>
      <c r="B200" s="87" t="s">
        <v>137</v>
      </c>
      <c r="C200" s="39"/>
      <c r="D200" s="39" t="s">
        <v>10</v>
      </c>
      <c r="E200" s="39"/>
      <c r="F200" s="39"/>
      <c r="G200" s="39"/>
      <c r="H200" s="194"/>
    </row>
    <row r="201" spans="1:8" s="42" customFormat="1" ht="17.100000000000001" customHeight="1" x14ac:dyDescent="0.3">
      <c r="A201" s="36">
        <v>9</v>
      </c>
      <c r="B201" s="87" t="s">
        <v>138</v>
      </c>
      <c r="C201" s="39"/>
      <c r="D201" s="39"/>
      <c r="E201" s="39" t="s">
        <v>9</v>
      </c>
      <c r="F201" s="39"/>
      <c r="G201" s="39"/>
      <c r="H201" s="44"/>
    </row>
    <row r="202" spans="1:8" s="42" customFormat="1" ht="17.100000000000001" customHeight="1" x14ac:dyDescent="0.3">
      <c r="A202" s="36">
        <v>10</v>
      </c>
      <c r="B202" s="224" t="s">
        <v>139</v>
      </c>
      <c r="C202" s="92"/>
      <c r="D202" s="92"/>
      <c r="E202" s="92"/>
      <c r="F202" s="92" t="s">
        <v>11</v>
      </c>
      <c r="G202" s="92"/>
      <c r="H202" s="44"/>
    </row>
    <row r="203" spans="1:8" s="42" customFormat="1" ht="17.100000000000001" customHeight="1" x14ac:dyDescent="0.3">
      <c r="A203" s="36">
        <v>11</v>
      </c>
      <c r="B203" s="224" t="s">
        <v>89</v>
      </c>
      <c r="C203" s="92"/>
      <c r="D203" s="92"/>
      <c r="E203" s="92" t="s">
        <v>9</v>
      </c>
      <c r="F203" s="92"/>
      <c r="G203" s="92"/>
      <c r="H203" s="234"/>
    </row>
    <row r="204" spans="1:8" s="42" customFormat="1" ht="17.100000000000001" customHeight="1" x14ac:dyDescent="0.3">
      <c r="A204" s="36">
        <v>12</v>
      </c>
      <c r="B204" s="224" t="s">
        <v>225</v>
      </c>
      <c r="C204" s="92"/>
      <c r="D204" s="92"/>
      <c r="E204" s="92" t="s">
        <v>9</v>
      </c>
      <c r="F204" s="92"/>
      <c r="G204" s="92"/>
      <c r="H204" s="44"/>
    </row>
    <row r="205" spans="1:8" ht="17.100000000000001" customHeight="1" x14ac:dyDescent="0.3">
      <c r="A205" s="25"/>
      <c r="B205" s="49" t="s">
        <v>91</v>
      </c>
      <c r="C205" s="237" t="s">
        <v>10</v>
      </c>
      <c r="D205" s="28"/>
      <c r="E205" s="28"/>
      <c r="F205" s="28"/>
      <c r="G205" s="28"/>
      <c r="H205" s="146"/>
    </row>
    <row r="206" spans="1:8" s="42" customFormat="1" ht="17.100000000000001" customHeight="1" x14ac:dyDescent="0.3">
      <c r="A206" s="36">
        <v>1</v>
      </c>
      <c r="B206" s="37" t="s">
        <v>31</v>
      </c>
      <c r="C206" s="39"/>
      <c r="D206" s="39"/>
      <c r="E206" s="39" t="s">
        <v>9</v>
      </c>
      <c r="F206" s="39"/>
      <c r="G206" s="39"/>
      <c r="H206" s="44"/>
    </row>
    <row r="207" spans="1:8" s="42" customFormat="1" ht="17.100000000000001" customHeight="1" x14ac:dyDescent="0.3">
      <c r="A207" s="36">
        <v>2</v>
      </c>
      <c r="B207" s="37" t="s">
        <v>40</v>
      </c>
      <c r="C207" s="39"/>
      <c r="D207" s="39"/>
      <c r="E207" s="39"/>
      <c r="F207" s="39"/>
      <c r="G207" s="39"/>
      <c r="H207" s="44" t="s">
        <v>188</v>
      </c>
    </row>
    <row r="208" spans="1:8" s="42" customFormat="1" ht="17.100000000000001" customHeight="1" x14ac:dyDescent="0.3">
      <c r="A208" s="36">
        <v>3</v>
      </c>
      <c r="B208" s="37" t="s">
        <v>78</v>
      </c>
      <c r="C208" s="39"/>
      <c r="D208" s="39"/>
      <c r="E208" s="39" t="s">
        <v>9</v>
      </c>
      <c r="F208" s="39"/>
      <c r="G208" s="39"/>
      <c r="H208" s="212"/>
    </row>
    <row r="209" spans="1:8" s="42" customFormat="1" ht="17.100000000000001" customHeight="1" x14ac:dyDescent="0.3">
      <c r="A209" s="36">
        <v>4</v>
      </c>
      <c r="B209" s="37" t="s">
        <v>36</v>
      </c>
      <c r="C209" s="39"/>
      <c r="D209" s="39"/>
      <c r="E209" s="39"/>
      <c r="F209" s="39" t="s">
        <v>11</v>
      </c>
      <c r="G209" s="39"/>
      <c r="H209" s="44"/>
    </row>
    <row r="210" spans="1:8" s="42" customFormat="1" ht="17.100000000000001" customHeight="1" x14ac:dyDescent="0.3">
      <c r="A210" s="36">
        <v>5</v>
      </c>
      <c r="B210" s="37" t="s">
        <v>33</v>
      </c>
      <c r="C210" s="39"/>
      <c r="D210" s="39"/>
      <c r="E210" s="39" t="s">
        <v>9</v>
      </c>
      <c r="F210" s="39"/>
      <c r="G210" s="39"/>
      <c r="H210" s="44"/>
    </row>
    <row r="211" spans="1:8" s="42" customFormat="1" ht="17.100000000000001" customHeight="1" x14ac:dyDescent="0.3">
      <c r="A211" s="36">
        <v>6</v>
      </c>
      <c r="B211" s="37" t="s">
        <v>121</v>
      </c>
      <c r="C211" s="39"/>
      <c r="D211" s="39" t="s">
        <v>10</v>
      </c>
      <c r="E211" s="39"/>
      <c r="F211" s="39"/>
      <c r="G211" s="39"/>
      <c r="H211" s="44"/>
    </row>
    <row r="212" spans="1:8" ht="17.100000000000001" customHeight="1" x14ac:dyDescent="0.3">
      <c r="A212" s="25"/>
      <c r="B212" s="26" t="s">
        <v>35</v>
      </c>
      <c r="C212" s="237" t="s">
        <v>10</v>
      </c>
      <c r="D212" s="28"/>
      <c r="E212" s="28"/>
      <c r="F212" s="28"/>
      <c r="G212" s="28"/>
      <c r="H212" s="146"/>
    </row>
    <row r="213" spans="1:8" s="42" customFormat="1" ht="17.100000000000001" customHeight="1" x14ac:dyDescent="0.3">
      <c r="A213" s="36">
        <v>1</v>
      </c>
      <c r="B213" s="45" t="s">
        <v>65</v>
      </c>
      <c r="C213" s="39"/>
      <c r="D213" s="39" t="s">
        <v>10</v>
      </c>
      <c r="E213" s="39"/>
      <c r="F213" s="39"/>
      <c r="G213" s="39"/>
      <c r="H213" s="216"/>
    </row>
    <row r="214" spans="1:8" s="42" customFormat="1" ht="17.100000000000001" customHeight="1" x14ac:dyDescent="0.3">
      <c r="A214" s="36">
        <v>2</v>
      </c>
      <c r="B214" s="37" t="s">
        <v>32</v>
      </c>
      <c r="C214" s="39"/>
      <c r="D214" s="39" t="s">
        <v>10</v>
      </c>
      <c r="E214" s="39"/>
      <c r="F214" s="39"/>
      <c r="G214" s="39"/>
      <c r="H214" s="216"/>
    </row>
    <row r="215" spans="1:8" s="42" customFormat="1" ht="17.100000000000001" customHeight="1" x14ac:dyDescent="0.3">
      <c r="A215" s="36">
        <v>4</v>
      </c>
      <c r="B215" s="87" t="s">
        <v>136</v>
      </c>
      <c r="C215" s="39"/>
      <c r="D215" s="39"/>
      <c r="E215" s="39" t="s">
        <v>9</v>
      </c>
      <c r="F215" s="39"/>
      <c r="G215" s="39"/>
      <c r="H215" s="216"/>
    </row>
    <row r="216" spans="1:8" s="42" customFormat="1" ht="17.100000000000001" customHeight="1" x14ac:dyDescent="0.3">
      <c r="A216" s="36">
        <v>5</v>
      </c>
      <c r="B216" s="87" t="s">
        <v>120</v>
      </c>
      <c r="C216" s="39"/>
      <c r="D216" s="39" t="s">
        <v>10</v>
      </c>
      <c r="E216" s="39"/>
      <c r="F216" s="39"/>
      <c r="G216" s="39"/>
      <c r="H216" s="216"/>
    </row>
    <row r="217" spans="1:8" s="170" customFormat="1" ht="17.100000000000001" customHeight="1" x14ac:dyDescent="0.3">
      <c r="A217" s="179">
        <v>6</v>
      </c>
      <c r="B217" s="188" t="s">
        <v>192</v>
      </c>
      <c r="C217" s="178"/>
      <c r="D217" s="178"/>
      <c r="E217" s="178" t="s">
        <v>9</v>
      </c>
      <c r="F217" s="178"/>
      <c r="G217" s="178"/>
      <c r="H217" s="333"/>
    </row>
    <row r="218" spans="1:8" s="170" customFormat="1" ht="17.100000000000001" customHeight="1" x14ac:dyDescent="0.3">
      <c r="A218" s="179">
        <v>7</v>
      </c>
      <c r="B218" s="188" t="s">
        <v>191</v>
      </c>
      <c r="C218" s="178"/>
      <c r="D218" s="178"/>
      <c r="E218" s="178" t="s">
        <v>9</v>
      </c>
      <c r="F218" s="178"/>
      <c r="G218" s="178"/>
      <c r="H218" s="333"/>
    </row>
    <row r="219" spans="1:8" s="170" customFormat="1" ht="17.100000000000001" customHeight="1" x14ac:dyDescent="0.3">
      <c r="A219" s="179">
        <v>8</v>
      </c>
      <c r="B219" s="188" t="s">
        <v>96</v>
      </c>
      <c r="C219" s="178"/>
      <c r="D219" s="178"/>
      <c r="E219" s="178" t="s">
        <v>9</v>
      </c>
      <c r="F219" s="178"/>
      <c r="G219" s="178"/>
      <c r="H219" s="333"/>
    </row>
    <row r="220" spans="1:8" s="170" customFormat="1" ht="17.100000000000001" customHeight="1" x14ac:dyDescent="0.3">
      <c r="A220" s="179">
        <v>9</v>
      </c>
      <c r="B220" s="188" t="s">
        <v>163</v>
      </c>
      <c r="C220" s="178"/>
      <c r="D220" s="178"/>
      <c r="E220" s="178" t="s">
        <v>9</v>
      </c>
      <c r="F220" s="178"/>
      <c r="G220" s="178"/>
      <c r="H220" s="333"/>
    </row>
    <row r="221" spans="1:8" s="170" customFormat="1" ht="17.100000000000001" customHeight="1" x14ac:dyDescent="0.3">
      <c r="A221" s="179">
        <v>10</v>
      </c>
      <c r="B221" s="188" t="s">
        <v>95</v>
      </c>
      <c r="C221" s="339"/>
      <c r="D221" s="339"/>
      <c r="E221" s="339"/>
      <c r="F221" s="339" t="s">
        <v>11</v>
      </c>
      <c r="G221" s="339"/>
      <c r="H221" s="333"/>
    </row>
    <row r="222" spans="1:8" ht="17.100000000000001" customHeight="1" x14ac:dyDescent="0.3">
      <c r="A222" s="43">
        <f>COUNT(A5:A221)</f>
        <v>191</v>
      </c>
      <c r="B222" s="159" t="s">
        <v>47</v>
      </c>
      <c r="C222" s="32">
        <f>COUNTA(C5:C221)</f>
        <v>25</v>
      </c>
      <c r="D222" s="32">
        <f>COUNTA(D5:D221)</f>
        <v>30</v>
      </c>
      <c r="E222" s="32">
        <f>COUNTA(E5:E221)</f>
        <v>90</v>
      </c>
      <c r="F222" s="32">
        <f>COUNTA(F5:F221)</f>
        <v>55</v>
      </c>
      <c r="G222" s="32">
        <f t="shared" ref="G222" si="0">COUNTA(G5:G221)</f>
        <v>0</v>
      </c>
      <c r="H222" s="161"/>
    </row>
    <row r="223" spans="1:8" ht="18" x14ac:dyDescent="0.3">
      <c r="B223" s="162"/>
      <c r="C223" s="162"/>
      <c r="D223" s="162"/>
      <c r="E223" s="162"/>
      <c r="F223" s="163"/>
      <c r="G223" s="163"/>
      <c r="H223" s="164"/>
    </row>
    <row r="224" spans="1:8" s="165" customFormat="1" ht="20.25" x14ac:dyDescent="0.35">
      <c r="B224" s="166" t="s">
        <v>49</v>
      </c>
      <c r="C224" s="167"/>
      <c r="D224" s="166"/>
      <c r="E224" s="166"/>
      <c r="F224" s="358" t="s">
        <v>50</v>
      </c>
      <c r="G224" s="358"/>
      <c r="H224" s="358"/>
    </row>
    <row r="225" spans="2:8" x14ac:dyDescent="0.3">
      <c r="B225" s="74"/>
    </row>
    <row r="226" spans="2:8" x14ac:dyDescent="0.3">
      <c r="B226" s="74"/>
    </row>
    <row r="227" spans="2:8" x14ac:dyDescent="0.3">
      <c r="B227" s="74"/>
    </row>
    <row r="228" spans="2:8" x14ac:dyDescent="0.3">
      <c r="B228" s="74"/>
    </row>
    <row r="229" spans="2:8" x14ac:dyDescent="0.3">
      <c r="B229" s="168" t="s">
        <v>114</v>
      </c>
      <c r="F229" s="346" t="s">
        <v>143</v>
      </c>
      <c r="G229" s="346"/>
      <c r="H229" s="346"/>
    </row>
    <row r="231" spans="2:8" ht="23.25" customHeight="1" x14ac:dyDescent="0.3"/>
    <row r="232" spans="2:8" ht="23.25" customHeight="1" x14ac:dyDescent="0.3"/>
    <row r="236" spans="2:8" ht="25.5" customHeight="1" x14ac:dyDescent="0.3"/>
  </sheetData>
  <mergeCells count="7">
    <mergeCell ref="F229:H229"/>
    <mergeCell ref="A1:H1"/>
    <mergeCell ref="A3:A4"/>
    <mergeCell ref="B3:B4"/>
    <mergeCell ref="C3:G3"/>
    <mergeCell ref="H3:H4"/>
    <mergeCell ref="F224:H224"/>
  </mergeCells>
  <pageMargins left="0.25" right="0.25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C511F-6EB3-41F1-A9B2-8CE14C865849}">
  <dimension ref="A1:P217"/>
  <sheetViews>
    <sheetView topLeftCell="A193" workbookViewId="0">
      <selection activeCell="H168" sqref="H168"/>
    </sheetView>
  </sheetViews>
  <sheetFormatPr defaultRowHeight="17.25" x14ac:dyDescent="0.3"/>
  <cols>
    <col min="1" max="1" width="4.28515625" style="31" customWidth="1"/>
    <col min="2" max="2" width="35.28515625" style="31" customWidth="1"/>
    <col min="3" max="3" width="5.140625" style="31" customWidth="1"/>
    <col min="4" max="4" width="4.5703125" style="74" customWidth="1"/>
    <col min="5" max="7" width="4.85546875" style="74" customWidth="1"/>
    <col min="8" max="8" width="37.85546875" style="74" customWidth="1"/>
    <col min="9" max="16384" width="9.140625" style="31"/>
  </cols>
  <sheetData>
    <row r="1" spans="1:16" ht="21.75" x14ac:dyDescent="0.3">
      <c r="A1" s="347" t="s">
        <v>299</v>
      </c>
      <c r="B1" s="347"/>
      <c r="C1" s="347"/>
      <c r="D1" s="347"/>
      <c r="E1" s="347"/>
      <c r="F1" s="347"/>
      <c r="G1" s="347"/>
      <c r="H1" s="347"/>
    </row>
    <row r="2" spans="1:16" ht="18" customHeight="1" x14ac:dyDescent="0.3">
      <c r="D2" s="31"/>
      <c r="E2" s="31"/>
      <c r="F2" s="31"/>
      <c r="G2" s="31"/>
    </row>
    <row r="3" spans="1:16" ht="20.25" customHeight="1" x14ac:dyDescent="0.3">
      <c r="A3" s="349" t="s">
        <v>42</v>
      </c>
      <c r="B3" s="373" t="s">
        <v>48</v>
      </c>
      <c r="C3" s="353" t="s">
        <v>298</v>
      </c>
      <c r="D3" s="380"/>
      <c r="E3" s="380"/>
      <c r="F3" s="380"/>
      <c r="G3" s="381"/>
      <c r="H3" s="373" t="s">
        <v>41</v>
      </c>
    </row>
    <row r="4" spans="1:16" ht="18" customHeight="1" x14ac:dyDescent="0.3">
      <c r="A4" s="378"/>
      <c r="B4" s="379"/>
      <c r="C4" s="76" t="s">
        <v>42</v>
      </c>
      <c r="D4" s="76" t="s">
        <v>10</v>
      </c>
      <c r="E4" s="76" t="s">
        <v>9</v>
      </c>
      <c r="F4" s="76" t="s">
        <v>11</v>
      </c>
      <c r="G4" s="76" t="s">
        <v>38</v>
      </c>
      <c r="H4" s="382"/>
    </row>
    <row r="5" spans="1:16" ht="17.100000000000001" customHeight="1" x14ac:dyDescent="0.3">
      <c r="A5" s="78"/>
      <c r="B5" s="79" t="s">
        <v>43</v>
      </c>
      <c r="C5" s="236" t="s">
        <v>10</v>
      </c>
      <c r="D5" s="81"/>
      <c r="E5" s="82"/>
      <c r="F5" s="81"/>
      <c r="G5" s="81"/>
      <c r="H5" s="211"/>
    </row>
    <row r="6" spans="1:16" s="42" customFormat="1" ht="17.100000000000001" customHeight="1" x14ac:dyDescent="0.3">
      <c r="A6" s="36">
        <v>1</v>
      </c>
      <c r="B6" s="85" t="s">
        <v>106</v>
      </c>
      <c r="C6" s="39"/>
      <c r="D6" s="39"/>
      <c r="E6" s="39" t="s">
        <v>9</v>
      </c>
      <c r="F6" s="39"/>
      <c r="G6" s="39"/>
      <c r="H6" s="44"/>
    </row>
    <row r="7" spans="1:16" s="42" customFormat="1" ht="17.100000000000001" customHeight="1" x14ac:dyDescent="0.3">
      <c r="A7" s="36">
        <v>2</v>
      </c>
      <c r="B7" s="45" t="s">
        <v>54</v>
      </c>
      <c r="C7" s="39"/>
      <c r="D7" s="39" t="s">
        <v>10</v>
      </c>
      <c r="E7" s="39"/>
      <c r="F7" s="39"/>
      <c r="G7" s="39"/>
      <c r="H7" s="44"/>
    </row>
    <row r="8" spans="1:16" s="42" customFormat="1" ht="17.100000000000001" customHeight="1" x14ac:dyDescent="0.3">
      <c r="A8" s="36">
        <v>3</v>
      </c>
      <c r="B8" s="85" t="s">
        <v>94</v>
      </c>
      <c r="C8" s="39"/>
      <c r="D8" s="39"/>
      <c r="E8" s="39"/>
      <c r="F8" s="39"/>
      <c r="G8" s="39"/>
      <c r="H8" s="212" t="s">
        <v>188</v>
      </c>
    </row>
    <row r="9" spans="1:16" s="42" customFormat="1" ht="17.100000000000001" customHeight="1" x14ac:dyDescent="0.3">
      <c r="A9" s="36">
        <v>4</v>
      </c>
      <c r="B9" s="87" t="s">
        <v>125</v>
      </c>
      <c r="C9" s="39"/>
      <c r="D9" s="39"/>
      <c r="E9" s="39" t="s">
        <v>9</v>
      </c>
      <c r="F9" s="39"/>
      <c r="G9" s="39"/>
      <c r="H9" s="44"/>
    </row>
    <row r="10" spans="1:16" s="42" customFormat="1" ht="17.100000000000001" customHeight="1" x14ac:dyDescent="0.3">
      <c r="A10" s="36">
        <v>5</v>
      </c>
      <c r="B10" s="87" t="s">
        <v>226</v>
      </c>
      <c r="C10" s="39"/>
      <c r="D10" s="39"/>
      <c r="E10" s="39"/>
      <c r="F10" s="39" t="s">
        <v>11</v>
      </c>
      <c r="G10" s="39"/>
      <c r="H10" s="158"/>
    </row>
    <row r="11" spans="1:16" ht="18" customHeight="1" x14ac:dyDescent="0.3">
      <c r="A11" s="25"/>
      <c r="B11" s="26" t="s">
        <v>44</v>
      </c>
      <c r="C11" s="237" t="s">
        <v>9</v>
      </c>
      <c r="D11" s="28"/>
      <c r="E11" s="28"/>
      <c r="F11" s="28"/>
      <c r="G11" s="28"/>
      <c r="H11" s="146"/>
    </row>
    <row r="12" spans="1:16" s="170" customFormat="1" ht="17.100000000000001" customHeight="1" x14ac:dyDescent="0.3">
      <c r="A12" s="179">
        <v>1</v>
      </c>
      <c r="B12" s="180" t="s">
        <v>0</v>
      </c>
      <c r="C12" s="178"/>
      <c r="D12" s="181"/>
      <c r="E12" s="181" t="s">
        <v>9</v>
      </c>
      <c r="F12" s="181"/>
      <c r="G12" s="181"/>
      <c r="H12" s="243"/>
    </row>
    <row r="13" spans="1:16" s="170" customFormat="1" ht="17.100000000000001" customHeight="1" x14ac:dyDescent="0.3">
      <c r="A13" s="179">
        <v>2</v>
      </c>
      <c r="B13" s="180" t="s">
        <v>99</v>
      </c>
      <c r="C13" s="178"/>
      <c r="D13" s="183"/>
      <c r="E13" s="181"/>
      <c r="F13" s="184" t="s">
        <v>11</v>
      </c>
      <c r="G13" s="183"/>
      <c r="H13" s="185" t="s">
        <v>258</v>
      </c>
      <c r="L13" s="32" t="s">
        <v>42</v>
      </c>
      <c r="M13" s="32"/>
      <c r="N13" s="33"/>
      <c r="O13" s="34" t="s">
        <v>234</v>
      </c>
      <c r="P13" s="35"/>
    </row>
    <row r="14" spans="1:16" s="170" customFormat="1" ht="17.100000000000001" customHeight="1" x14ac:dyDescent="0.3">
      <c r="A14" s="179">
        <v>3</v>
      </c>
      <c r="B14" s="180" t="s">
        <v>1</v>
      </c>
      <c r="C14" s="178"/>
      <c r="D14" s="186"/>
      <c r="E14" s="181"/>
      <c r="F14" s="186" t="s">
        <v>11</v>
      </c>
      <c r="G14" s="186"/>
      <c r="H14" s="185"/>
      <c r="L14" s="43" t="s">
        <v>10</v>
      </c>
      <c r="M14" s="43">
        <f>COUNTIF(C5:C200,"=A")</f>
        <v>14</v>
      </c>
      <c r="N14" s="31"/>
      <c r="O14" s="43" t="s">
        <v>10</v>
      </c>
      <c r="P14" s="43">
        <f>D203</f>
        <v>30</v>
      </c>
    </row>
    <row r="15" spans="1:16" s="170" customFormat="1" ht="17.100000000000001" customHeight="1" x14ac:dyDescent="0.3">
      <c r="A15" s="179">
        <v>4</v>
      </c>
      <c r="B15" s="187" t="s">
        <v>63</v>
      </c>
      <c r="C15" s="178"/>
      <c r="D15" s="178"/>
      <c r="E15" s="181"/>
      <c r="F15" s="178"/>
      <c r="G15" s="178"/>
      <c r="H15" s="212" t="s">
        <v>188</v>
      </c>
      <c r="L15" s="43" t="s">
        <v>9</v>
      </c>
      <c r="M15" s="43">
        <f>COUNTIF(C5:C200,"=B")</f>
        <v>8</v>
      </c>
      <c r="N15" s="31"/>
      <c r="O15" s="43" t="s">
        <v>9</v>
      </c>
      <c r="P15" s="43">
        <f>E203</f>
        <v>82</v>
      </c>
    </row>
    <row r="16" spans="1:16" s="170" customFormat="1" ht="17.100000000000001" customHeight="1" x14ac:dyDescent="0.3">
      <c r="A16" s="179">
        <v>5</v>
      </c>
      <c r="B16" s="188" t="s">
        <v>87</v>
      </c>
      <c r="C16" s="178"/>
      <c r="D16" s="178"/>
      <c r="E16" s="181" t="s">
        <v>9</v>
      </c>
      <c r="F16" s="178"/>
      <c r="G16" s="178"/>
      <c r="H16" s="185"/>
      <c r="L16" s="43" t="s">
        <v>11</v>
      </c>
      <c r="M16" s="43">
        <f>COUNTIF(C5:C200,"=C")</f>
        <v>3</v>
      </c>
      <c r="N16" s="31"/>
      <c r="O16" s="43" t="s">
        <v>11</v>
      </c>
      <c r="P16" s="43">
        <f>F203</f>
        <v>45</v>
      </c>
    </row>
    <row r="17" spans="1:16" ht="17.100000000000001" customHeight="1" x14ac:dyDescent="0.3">
      <c r="A17" s="25"/>
      <c r="B17" s="26" t="s">
        <v>5</v>
      </c>
      <c r="C17" s="237" t="s">
        <v>9</v>
      </c>
      <c r="D17" s="28"/>
      <c r="E17" s="28"/>
      <c r="F17" s="28"/>
      <c r="G17" s="28"/>
      <c r="H17" s="146"/>
      <c r="M17" s="46"/>
      <c r="O17" s="43" t="s">
        <v>38</v>
      </c>
      <c r="P17" s="43">
        <f>G203</f>
        <v>0</v>
      </c>
    </row>
    <row r="18" spans="1:16" s="42" customFormat="1" ht="17.100000000000001" customHeight="1" x14ac:dyDescent="0.3">
      <c r="A18" s="36">
        <v>1</v>
      </c>
      <c r="B18" s="37" t="s">
        <v>108</v>
      </c>
      <c r="C18" s="39"/>
      <c r="D18" s="39"/>
      <c r="E18" s="39" t="s">
        <v>9</v>
      </c>
      <c r="F18" s="39"/>
      <c r="G18" s="39"/>
      <c r="H18" s="44"/>
      <c r="L18" s="31"/>
      <c r="M18" s="46"/>
      <c r="N18" s="31"/>
      <c r="O18" s="43"/>
      <c r="P18" s="43">
        <f>SUM(P14:P17)</f>
        <v>157</v>
      </c>
    </row>
    <row r="19" spans="1:16" s="42" customFormat="1" ht="17.100000000000001" customHeight="1" x14ac:dyDescent="0.3">
      <c r="A19" s="36">
        <v>2</v>
      </c>
      <c r="B19" s="45" t="s">
        <v>57</v>
      </c>
      <c r="C19" s="39"/>
      <c r="D19" s="39"/>
      <c r="E19" s="39" t="s">
        <v>9</v>
      </c>
      <c r="F19" s="39"/>
      <c r="G19" s="39"/>
      <c r="H19" s="44"/>
      <c r="O19" s="95" t="s">
        <v>236</v>
      </c>
      <c r="P19" s="95"/>
    </row>
    <row r="20" spans="1:16" s="42" customFormat="1" ht="17.100000000000001" customHeight="1" x14ac:dyDescent="0.3">
      <c r="A20" s="36">
        <v>3</v>
      </c>
      <c r="B20" s="37" t="s">
        <v>4</v>
      </c>
      <c r="C20" s="39"/>
      <c r="D20" s="39"/>
      <c r="E20" s="39"/>
      <c r="F20" s="39" t="s">
        <v>11</v>
      </c>
      <c r="G20" s="39"/>
      <c r="H20" s="44"/>
      <c r="L20" s="31"/>
      <c r="M20" s="31"/>
      <c r="N20" s="31"/>
      <c r="O20" s="96"/>
      <c r="P20" s="96">
        <f>P18+P19</f>
        <v>157</v>
      </c>
    </row>
    <row r="21" spans="1:16" s="42" customFormat="1" ht="17.100000000000001" customHeight="1" x14ac:dyDescent="0.3">
      <c r="A21" s="36">
        <v>4</v>
      </c>
      <c r="B21" s="87" t="s">
        <v>126</v>
      </c>
      <c r="C21" s="39"/>
      <c r="D21" s="39"/>
      <c r="E21" s="39"/>
      <c r="F21" s="39" t="s">
        <v>11</v>
      </c>
      <c r="G21" s="39"/>
      <c r="H21" s="44"/>
      <c r="L21" s="301"/>
      <c r="M21" s="301" t="s">
        <v>258</v>
      </c>
      <c r="N21" s="301" t="s">
        <v>274</v>
      </c>
      <c r="O21" s="301" t="s">
        <v>304</v>
      </c>
      <c r="P21" s="301"/>
    </row>
    <row r="22" spans="1:16" ht="17.100000000000001" customHeight="1" x14ac:dyDescent="0.3">
      <c r="A22" s="25"/>
      <c r="B22" s="26" t="s">
        <v>6</v>
      </c>
      <c r="C22" s="237" t="s">
        <v>10</v>
      </c>
      <c r="D22" s="28"/>
      <c r="E22" s="28"/>
      <c r="F22" s="28"/>
      <c r="G22" s="28"/>
      <c r="H22" s="146"/>
      <c r="L22" s="46"/>
      <c r="M22" s="46">
        <f>COUNTIF(H5:H202,"đi học")</f>
        <v>1</v>
      </c>
      <c r="N22" s="46">
        <f>COUNT(H5:H202,"Nghỉ phép")</f>
        <v>0</v>
      </c>
      <c r="O22" s="46">
        <f>COUNT($H$5:$H$202,"TS")</f>
        <v>0</v>
      </c>
      <c r="P22" s="46"/>
    </row>
    <row r="23" spans="1:16" s="42" customFormat="1" ht="17.100000000000001" customHeight="1" x14ac:dyDescent="0.3">
      <c r="A23" s="36">
        <v>1</v>
      </c>
      <c r="B23" s="37" t="s">
        <v>8</v>
      </c>
      <c r="C23" s="238"/>
      <c r="D23" s="39"/>
      <c r="E23" s="39" t="s">
        <v>9</v>
      </c>
      <c r="F23" s="39"/>
      <c r="G23" s="39"/>
      <c r="H23" s="109"/>
    </row>
    <row r="24" spans="1:16" s="42" customFormat="1" ht="17.100000000000001" customHeight="1" x14ac:dyDescent="0.3">
      <c r="A24" s="36">
        <v>2</v>
      </c>
      <c r="B24" s="37" t="s">
        <v>7</v>
      </c>
      <c r="C24" s="39"/>
      <c r="D24" s="39"/>
      <c r="E24" s="39" t="s">
        <v>9</v>
      </c>
      <c r="F24" s="39"/>
      <c r="G24" s="39"/>
      <c r="H24" s="109"/>
    </row>
    <row r="25" spans="1:16" s="42" customFormat="1" ht="17.100000000000001" customHeight="1" x14ac:dyDescent="0.3">
      <c r="A25" s="36">
        <v>3</v>
      </c>
      <c r="B25" s="85" t="s">
        <v>75</v>
      </c>
      <c r="C25" s="39"/>
      <c r="D25" s="39" t="s">
        <v>10</v>
      </c>
      <c r="E25" s="39"/>
      <c r="F25" s="39"/>
      <c r="G25" s="39"/>
      <c r="H25" s="44"/>
    </row>
    <row r="26" spans="1:16" s="42" customFormat="1" ht="17.100000000000001" customHeight="1" x14ac:dyDescent="0.3">
      <c r="A26" s="36">
        <v>4</v>
      </c>
      <c r="B26" s="87" t="s">
        <v>127</v>
      </c>
      <c r="C26" s="39"/>
      <c r="D26" s="39"/>
      <c r="E26" s="39" t="s">
        <v>9</v>
      </c>
      <c r="F26" s="39"/>
      <c r="G26" s="39"/>
      <c r="H26" s="109"/>
    </row>
    <row r="27" spans="1:16" s="42" customFormat="1" ht="17.100000000000001" customHeight="1" x14ac:dyDescent="0.3">
      <c r="A27" s="36">
        <v>5</v>
      </c>
      <c r="B27" s="87" t="s">
        <v>264</v>
      </c>
      <c r="C27" s="39"/>
      <c r="D27" s="39"/>
      <c r="E27" s="39"/>
      <c r="F27" s="39" t="s">
        <v>11</v>
      </c>
      <c r="G27" s="39"/>
      <c r="H27" s="109"/>
    </row>
    <row r="28" spans="1:16" ht="17.100000000000001" customHeight="1" x14ac:dyDescent="0.3">
      <c r="A28" s="25"/>
      <c r="B28" s="26" t="s">
        <v>12</v>
      </c>
      <c r="C28" s="237" t="s">
        <v>10</v>
      </c>
      <c r="D28" s="28"/>
      <c r="E28" s="28"/>
      <c r="F28" s="28"/>
      <c r="G28" s="28"/>
      <c r="H28" s="146"/>
    </row>
    <row r="29" spans="1:16" s="42" customFormat="1" ht="17.100000000000001" customHeight="1" x14ac:dyDescent="0.3">
      <c r="A29" s="36">
        <v>1</v>
      </c>
      <c r="B29" s="45" t="s">
        <v>59</v>
      </c>
      <c r="C29" s="39"/>
      <c r="D29" s="39"/>
      <c r="E29" s="39" t="s">
        <v>9</v>
      </c>
      <c r="F29" s="39"/>
      <c r="G29" s="39"/>
      <c r="H29" s="194"/>
    </row>
    <row r="30" spans="1:16" s="42" customFormat="1" ht="17.100000000000001" customHeight="1" x14ac:dyDescent="0.3">
      <c r="A30" s="36">
        <v>2</v>
      </c>
      <c r="B30" s="85" t="s">
        <v>81</v>
      </c>
      <c r="C30" s="39"/>
      <c r="D30" s="39" t="s">
        <v>10</v>
      </c>
      <c r="E30" s="39"/>
      <c r="F30" s="39"/>
      <c r="G30" s="39"/>
      <c r="H30" s="44"/>
    </row>
    <row r="31" spans="1:16" s="42" customFormat="1" ht="17.100000000000001" customHeight="1" x14ac:dyDescent="0.3">
      <c r="A31" s="36">
        <v>3</v>
      </c>
      <c r="B31" s="45" t="s">
        <v>70</v>
      </c>
      <c r="C31" s="39"/>
      <c r="D31" s="39"/>
      <c r="E31" s="39" t="s">
        <v>9</v>
      </c>
      <c r="F31" s="39"/>
      <c r="G31" s="39"/>
      <c r="H31" s="44"/>
    </row>
    <row r="32" spans="1:16" s="42" customFormat="1" ht="17.100000000000001" customHeight="1" x14ac:dyDescent="0.3">
      <c r="A32" s="36">
        <v>4</v>
      </c>
      <c r="B32" s="37" t="s">
        <v>13</v>
      </c>
      <c r="C32" s="39"/>
      <c r="D32" s="39" t="s">
        <v>10</v>
      </c>
      <c r="E32" s="39"/>
      <c r="F32" s="39"/>
      <c r="G32" s="39"/>
      <c r="H32" s="194"/>
    </row>
    <row r="33" spans="1:8" s="42" customFormat="1" ht="17.100000000000001" customHeight="1" x14ac:dyDescent="0.3">
      <c r="A33" s="36">
        <v>5</v>
      </c>
      <c r="B33" s="87" t="s">
        <v>140</v>
      </c>
      <c r="C33" s="39"/>
      <c r="D33" s="39"/>
      <c r="E33" s="39" t="s">
        <v>9</v>
      </c>
      <c r="F33" s="39"/>
      <c r="G33" s="39"/>
      <c r="H33" s="44"/>
    </row>
    <row r="34" spans="1:8" s="42" customFormat="1" ht="17.100000000000001" customHeight="1" x14ac:dyDescent="0.3">
      <c r="A34" s="36">
        <v>6</v>
      </c>
      <c r="B34" s="87" t="s">
        <v>128</v>
      </c>
      <c r="C34" s="39"/>
      <c r="D34" s="39"/>
      <c r="E34" s="39"/>
      <c r="F34" s="39" t="s">
        <v>11</v>
      </c>
      <c r="G34" s="39"/>
      <c r="H34" s="44"/>
    </row>
    <row r="35" spans="1:8" ht="17.100000000000001" customHeight="1" x14ac:dyDescent="0.3">
      <c r="A35" s="25"/>
      <c r="B35" s="26" t="s">
        <v>14</v>
      </c>
      <c r="C35" s="237" t="s">
        <v>10</v>
      </c>
      <c r="D35" s="28"/>
      <c r="E35" s="28"/>
      <c r="F35" s="28"/>
      <c r="G35" s="28"/>
      <c r="H35" s="146"/>
    </row>
    <row r="36" spans="1:8" ht="17.100000000000001" customHeight="1" x14ac:dyDescent="0.3">
      <c r="A36" s="50">
        <v>1</v>
      </c>
      <c r="B36" s="97" t="s">
        <v>217</v>
      </c>
      <c r="C36" s="239"/>
      <c r="D36" s="53" t="s">
        <v>10</v>
      </c>
      <c r="E36" s="53"/>
      <c r="F36" s="53"/>
      <c r="G36" s="53"/>
      <c r="H36" s="44"/>
    </row>
    <row r="37" spans="1:8" s="42" customFormat="1" ht="17.100000000000001" customHeight="1" x14ac:dyDescent="0.3">
      <c r="A37" s="36">
        <v>2</v>
      </c>
      <c r="B37" s="85" t="s">
        <v>105</v>
      </c>
      <c r="C37" s="39"/>
      <c r="D37" s="39"/>
      <c r="E37" s="53" t="s">
        <v>9</v>
      </c>
      <c r="F37" s="39"/>
      <c r="G37" s="39"/>
      <c r="H37" s="44"/>
    </row>
    <row r="38" spans="1:8" s="42" customFormat="1" ht="17.100000000000001" customHeight="1" x14ac:dyDescent="0.3">
      <c r="A38" s="50">
        <v>3</v>
      </c>
      <c r="B38" s="45" t="s">
        <v>68</v>
      </c>
      <c r="C38" s="39"/>
      <c r="D38" s="39"/>
      <c r="E38" s="53"/>
      <c r="F38" s="39" t="s">
        <v>11</v>
      </c>
      <c r="G38" s="39"/>
      <c r="H38" s="44"/>
    </row>
    <row r="39" spans="1:8" s="42" customFormat="1" ht="17.100000000000001" customHeight="1" x14ac:dyDescent="0.3">
      <c r="A39" s="36">
        <v>4</v>
      </c>
      <c r="B39" s="45" t="s">
        <v>103</v>
      </c>
      <c r="C39" s="39"/>
      <c r="D39" s="39"/>
      <c r="E39" s="53" t="s">
        <v>9</v>
      </c>
      <c r="F39" s="39"/>
      <c r="G39" s="39"/>
      <c r="H39" s="44"/>
    </row>
    <row r="40" spans="1:8" s="42" customFormat="1" ht="17.100000000000001" customHeight="1" x14ac:dyDescent="0.3">
      <c r="A40" s="50">
        <v>5</v>
      </c>
      <c r="B40" s="45" t="s">
        <v>51</v>
      </c>
      <c r="C40" s="39"/>
      <c r="D40" s="39"/>
      <c r="E40" s="53"/>
      <c r="F40" s="39"/>
      <c r="G40" s="39"/>
      <c r="H40" s="212" t="s">
        <v>188</v>
      </c>
    </row>
    <row r="41" spans="1:8" s="42" customFormat="1" ht="18" customHeight="1" x14ac:dyDescent="0.3">
      <c r="A41" s="36">
        <v>6</v>
      </c>
      <c r="B41" s="87" t="s">
        <v>129</v>
      </c>
      <c r="C41" s="39"/>
      <c r="D41" s="39"/>
      <c r="E41" s="53"/>
      <c r="F41" s="39"/>
      <c r="G41" s="39"/>
      <c r="H41" s="212" t="s">
        <v>188</v>
      </c>
    </row>
    <row r="42" spans="1:8" s="42" customFormat="1" ht="18" customHeight="1" x14ac:dyDescent="0.3">
      <c r="A42" s="50">
        <v>7</v>
      </c>
      <c r="B42" s="87" t="s">
        <v>229</v>
      </c>
      <c r="C42" s="39"/>
      <c r="D42" s="39"/>
      <c r="E42" s="53" t="s">
        <v>9</v>
      </c>
      <c r="F42" s="39"/>
      <c r="G42" s="39"/>
      <c r="H42" s="44"/>
    </row>
    <row r="43" spans="1:8" ht="21.75" customHeight="1" x14ac:dyDescent="0.3">
      <c r="A43" s="25"/>
      <c r="B43" s="26" t="s">
        <v>15</v>
      </c>
      <c r="C43" s="237" t="s">
        <v>10</v>
      </c>
      <c r="D43" s="28"/>
      <c r="E43" s="28"/>
      <c r="F43" s="28"/>
      <c r="G43" s="28"/>
      <c r="H43" s="146"/>
    </row>
    <row r="44" spans="1:8" s="42" customFormat="1" ht="17.100000000000001" customHeight="1" x14ac:dyDescent="0.3">
      <c r="A44" s="36">
        <v>1</v>
      </c>
      <c r="B44" s="37" t="s">
        <v>37</v>
      </c>
      <c r="C44" s="39"/>
      <c r="D44" s="39" t="s">
        <v>10</v>
      </c>
      <c r="E44" s="39"/>
      <c r="F44" s="39"/>
      <c r="G44" s="39"/>
      <c r="H44" s="44"/>
    </row>
    <row r="45" spans="1:8" s="42" customFormat="1" ht="17.100000000000001" customHeight="1" x14ac:dyDescent="0.3">
      <c r="A45" s="36">
        <v>2</v>
      </c>
      <c r="B45" s="37" t="s">
        <v>16</v>
      </c>
      <c r="C45" s="39"/>
      <c r="D45" s="39" t="s">
        <v>10</v>
      </c>
      <c r="E45" s="39"/>
      <c r="F45" s="39"/>
      <c r="G45" s="39"/>
      <c r="H45" s="44"/>
    </row>
    <row r="46" spans="1:8" s="42" customFormat="1" ht="17.100000000000001" customHeight="1" x14ac:dyDescent="0.3">
      <c r="A46" s="36">
        <v>3</v>
      </c>
      <c r="B46" s="85" t="s">
        <v>82</v>
      </c>
      <c r="C46" s="39"/>
      <c r="D46" s="39"/>
      <c r="E46" s="39" t="s">
        <v>9</v>
      </c>
      <c r="F46" s="39"/>
      <c r="G46" s="39"/>
      <c r="H46" s="44"/>
    </row>
    <row r="47" spans="1:8" s="42" customFormat="1" ht="17.100000000000001" customHeight="1" x14ac:dyDescent="0.3">
      <c r="A47" s="36">
        <v>4</v>
      </c>
      <c r="B47" s="37" t="s">
        <v>17</v>
      </c>
      <c r="C47" s="39"/>
      <c r="D47" s="39"/>
      <c r="E47" s="39" t="s">
        <v>9</v>
      </c>
      <c r="F47" s="39"/>
      <c r="G47" s="39"/>
      <c r="H47" s="44"/>
    </row>
    <row r="48" spans="1:8" s="42" customFormat="1" ht="17.100000000000001" customHeight="1" x14ac:dyDescent="0.3">
      <c r="A48" s="36">
        <v>5</v>
      </c>
      <c r="B48" s="37" t="s">
        <v>104</v>
      </c>
      <c r="C48" s="39"/>
      <c r="D48" s="39"/>
      <c r="E48" s="39"/>
      <c r="F48" s="39"/>
      <c r="G48" s="39"/>
      <c r="H48" s="212" t="s">
        <v>188</v>
      </c>
    </row>
    <row r="49" spans="1:8" s="42" customFormat="1" ht="17.100000000000001" customHeight="1" x14ac:dyDescent="0.3">
      <c r="A49" s="36">
        <v>6</v>
      </c>
      <c r="B49" s="87" t="s">
        <v>130</v>
      </c>
      <c r="C49" s="39"/>
      <c r="D49" s="39"/>
      <c r="E49" s="39"/>
      <c r="F49" s="39" t="s">
        <v>11</v>
      </c>
      <c r="G49" s="194"/>
      <c r="H49" s="44"/>
    </row>
    <row r="50" spans="1:8" ht="17.100000000000001" customHeight="1" x14ac:dyDescent="0.3">
      <c r="A50" s="25"/>
      <c r="B50" s="26" t="s">
        <v>18</v>
      </c>
      <c r="C50" s="237" t="s">
        <v>10</v>
      </c>
      <c r="D50" s="28"/>
      <c r="E50" s="28"/>
      <c r="F50" s="28"/>
      <c r="G50" s="28"/>
      <c r="H50" s="146"/>
    </row>
    <row r="51" spans="1:8" s="104" customFormat="1" ht="17.100000000000001" customHeight="1" x14ac:dyDescent="0.3">
      <c r="A51" s="99">
        <v>1</v>
      </c>
      <c r="B51" s="100" t="s">
        <v>58</v>
      </c>
      <c r="C51" s="102"/>
      <c r="D51" s="102"/>
      <c r="E51" s="102" t="s">
        <v>9</v>
      </c>
      <c r="F51" s="102"/>
      <c r="G51" s="102"/>
      <c r="H51" s="44"/>
    </row>
    <row r="52" spans="1:8" s="104" customFormat="1" ht="17.100000000000001" customHeight="1" x14ac:dyDescent="0.3">
      <c r="A52" s="99">
        <v>2</v>
      </c>
      <c r="B52" s="105" t="s">
        <v>19</v>
      </c>
      <c r="C52" s="102"/>
      <c r="D52" s="102"/>
      <c r="E52" s="102" t="s">
        <v>9</v>
      </c>
      <c r="F52" s="102"/>
      <c r="G52" s="102"/>
      <c r="H52" s="73"/>
    </row>
    <row r="53" spans="1:8" s="104" customFormat="1" ht="17.100000000000001" customHeight="1" x14ac:dyDescent="0.3">
      <c r="A53" s="99">
        <v>3</v>
      </c>
      <c r="B53" s="105" t="s">
        <v>20</v>
      </c>
      <c r="C53" s="102"/>
      <c r="D53" s="102" t="s">
        <v>10</v>
      </c>
      <c r="E53" s="102"/>
      <c r="F53" s="102"/>
      <c r="G53" s="102"/>
      <c r="H53" s="73"/>
    </row>
    <row r="54" spans="1:8" s="104" customFormat="1" ht="17.100000000000001" customHeight="1" x14ac:dyDescent="0.3">
      <c r="A54" s="99">
        <v>4</v>
      </c>
      <c r="B54" s="100" t="s">
        <v>66</v>
      </c>
      <c r="C54" s="102"/>
      <c r="D54" s="102"/>
      <c r="E54" s="102" t="s">
        <v>9</v>
      </c>
      <c r="F54" s="102"/>
      <c r="G54" s="102"/>
      <c r="H54" s="73"/>
    </row>
    <row r="55" spans="1:8" s="104" customFormat="1" ht="17.100000000000001" customHeight="1" x14ac:dyDescent="0.3">
      <c r="A55" s="99">
        <v>5</v>
      </c>
      <c r="B55" s="107" t="s">
        <v>124</v>
      </c>
      <c r="C55" s="102"/>
      <c r="D55" s="102"/>
      <c r="E55" s="102"/>
      <c r="F55" s="102" t="s">
        <v>11</v>
      </c>
      <c r="G55" s="102"/>
      <c r="H55" s="73"/>
    </row>
    <row r="56" spans="1:8" s="104" customFormat="1" ht="17.100000000000001" customHeight="1" x14ac:dyDescent="0.3">
      <c r="A56" s="99">
        <v>6</v>
      </c>
      <c r="B56" s="116" t="s">
        <v>131</v>
      </c>
      <c r="C56" s="102"/>
      <c r="D56" s="102"/>
      <c r="E56" s="102" t="s">
        <v>9</v>
      </c>
      <c r="F56" s="102"/>
      <c r="G56" s="102"/>
      <c r="H56" s="73"/>
    </row>
    <row r="57" spans="1:8" ht="16.5" customHeight="1" x14ac:dyDescent="0.3">
      <c r="A57" s="25"/>
      <c r="B57" s="26" t="s">
        <v>21</v>
      </c>
      <c r="C57" s="237" t="s">
        <v>9</v>
      </c>
      <c r="D57" s="28"/>
      <c r="E57" s="28"/>
      <c r="F57" s="28"/>
      <c r="G57" s="28"/>
      <c r="H57" s="146"/>
    </row>
    <row r="58" spans="1:8" s="42" customFormat="1" ht="17.100000000000001" customHeight="1" x14ac:dyDescent="0.3">
      <c r="A58" s="36">
        <v>1</v>
      </c>
      <c r="B58" s="37" t="s">
        <v>23</v>
      </c>
      <c r="C58" s="238"/>
      <c r="D58" s="39"/>
      <c r="E58" s="39" t="s">
        <v>9</v>
      </c>
      <c r="F58" s="39"/>
      <c r="G58" s="39"/>
      <c r="H58" s="109"/>
    </row>
    <row r="59" spans="1:8" s="42" customFormat="1" ht="17.100000000000001" customHeight="1" x14ac:dyDescent="0.3">
      <c r="A59" s="36">
        <v>2</v>
      </c>
      <c r="B59" s="45" t="s">
        <v>123</v>
      </c>
      <c r="C59" s="238"/>
      <c r="D59" s="39"/>
      <c r="E59" s="39"/>
      <c r="F59" s="39" t="s">
        <v>11</v>
      </c>
      <c r="G59" s="39"/>
      <c r="H59" s="109"/>
    </row>
    <row r="60" spans="1:8" s="42" customFormat="1" ht="17.100000000000001" customHeight="1" x14ac:dyDescent="0.3">
      <c r="A60" s="36">
        <v>3</v>
      </c>
      <c r="B60" s="37" t="s">
        <v>22</v>
      </c>
      <c r="C60" s="39"/>
      <c r="D60" s="39"/>
      <c r="E60" s="39" t="s">
        <v>9</v>
      </c>
      <c r="F60" s="39"/>
      <c r="G60" s="39"/>
      <c r="H60" s="109"/>
    </row>
    <row r="61" spans="1:8" s="42" customFormat="1" ht="17.100000000000001" customHeight="1" x14ac:dyDescent="0.3">
      <c r="A61" s="36">
        <v>4</v>
      </c>
      <c r="B61" s="45" t="s">
        <v>73</v>
      </c>
      <c r="C61" s="39"/>
      <c r="D61" s="39"/>
      <c r="E61" s="39" t="s">
        <v>9</v>
      </c>
      <c r="F61" s="39"/>
      <c r="G61" s="39"/>
      <c r="H61" s="194"/>
    </row>
    <row r="62" spans="1:8" s="42" customFormat="1" ht="17.100000000000001" customHeight="1" x14ac:dyDescent="0.3">
      <c r="A62" s="36">
        <v>5</v>
      </c>
      <c r="B62" s="45" t="s">
        <v>52</v>
      </c>
      <c r="C62" s="39"/>
      <c r="D62" s="39"/>
      <c r="E62" s="39"/>
      <c r="F62" s="39" t="s">
        <v>11</v>
      </c>
      <c r="G62" s="39"/>
      <c r="H62" s="44"/>
    </row>
    <row r="63" spans="1:8" s="42" customFormat="1" ht="17.100000000000001" customHeight="1" x14ac:dyDescent="0.3">
      <c r="A63" s="36">
        <v>6</v>
      </c>
      <c r="B63" s="45" t="s">
        <v>135</v>
      </c>
      <c r="C63" s="39"/>
      <c r="D63" s="39"/>
      <c r="E63" s="39"/>
      <c r="F63" s="39" t="s">
        <v>11</v>
      </c>
      <c r="G63" s="39"/>
      <c r="H63" s="44"/>
    </row>
    <row r="64" spans="1:8" ht="17.100000000000001" customHeight="1" x14ac:dyDescent="0.3">
      <c r="A64" s="25"/>
      <c r="B64" s="26" t="s">
        <v>24</v>
      </c>
      <c r="C64" s="237" t="s">
        <v>10</v>
      </c>
      <c r="D64" s="28"/>
      <c r="E64" s="28"/>
      <c r="F64" s="28"/>
      <c r="G64" s="28"/>
      <c r="H64" s="146"/>
    </row>
    <row r="65" spans="1:8" s="42" customFormat="1" ht="17.100000000000001" customHeight="1" x14ac:dyDescent="0.3">
      <c r="A65" s="36">
        <v>1</v>
      </c>
      <c r="B65" s="37" t="s">
        <v>90</v>
      </c>
      <c r="C65" s="39"/>
      <c r="D65" s="39"/>
      <c r="E65" s="39"/>
      <c r="F65" s="39" t="s">
        <v>11</v>
      </c>
      <c r="G65" s="39"/>
      <c r="H65" s="44"/>
    </row>
    <row r="66" spans="1:8" s="42" customFormat="1" ht="17.100000000000001" customHeight="1" x14ac:dyDescent="0.3">
      <c r="A66" s="36">
        <v>2</v>
      </c>
      <c r="B66" s="45" t="s">
        <v>60</v>
      </c>
      <c r="C66" s="39"/>
      <c r="D66" s="39" t="s">
        <v>10</v>
      </c>
      <c r="E66" s="39"/>
      <c r="F66" s="39"/>
      <c r="G66" s="39"/>
      <c r="H66" s="194"/>
    </row>
    <row r="67" spans="1:8" s="42" customFormat="1" ht="17.100000000000001" customHeight="1" x14ac:dyDescent="0.3">
      <c r="A67" s="36">
        <v>3</v>
      </c>
      <c r="B67" s="45" t="s">
        <v>67</v>
      </c>
      <c r="C67" s="39"/>
      <c r="D67" s="39"/>
      <c r="E67" s="39" t="s">
        <v>9</v>
      </c>
      <c r="F67" s="39"/>
      <c r="G67" s="39"/>
      <c r="H67" s="44"/>
    </row>
    <row r="68" spans="1:8" s="42" customFormat="1" ht="17.100000000000001" customHeight="1" x14ac:dyDescent="0.3">
      <c r="A68" s="36">
        <v>4</v>
      </c>
      <c r="B68" s="37" t="s">
        <v>25</v>
      </c>
      <c r="C68" s="39"/>
      <c r="D68" s="39"/>
      <c r="E68" s="39" t="s">
        <v>9</v>
      </c>
      <c r="F68" s="39"/>
      <c r="G68" s="39"/>
      <c r="H68" s="44"/>
    </row>
    <row r="69" spans="1:8" s="42" customFormat="1" ht="17.100000000000001" customHeight="1" x14ac:dyDescent="0.3">
      <c r="A69" s="36">
        <v>5</v>
      </c>
      <c r="B69" s="87" t="s">
        <v>202</v>
      </c>
      <c r="C69" s="39"/>
      <c r="D69" s="39"/>
      <c r="E69" s="39"/>
      <c r="F69" s="39"/>
      <c r="G69" s="39"/>
      <c r="H69" s="44" t="s">
        <v>188</v>
      </c>
    </row>
    <row r="70" spans="1:8" s="42" customFormat="1" ht="17.100000000000001" customHeight="1" x14ac:dyDescent="0.3">
      <c r="A70" s="36">
        <v>6</v>
      </c>
      <c r="B70" s="87" t="s">
        <v>250</v>
      </c>
      <c r="C70" s="39"/>
      <c r="D70" s="39"/>
      <c r="E70" s="39" t="s">
        <v>9</v>
      </c>
      <c r="F70" s="39"/>
      <c r="G70" s="39"/>
      <c r="H70" s="44"/>
    </row>
    <row r="71" spans="1:8" ht="17.100000000000001" customHeight="1" x14ac:dyDescent="0.3">
      <c r="A71" s="25"/>
      <c r="B71" s="49" t="s">
        <v>252</v>
      </c>
      <c r="C71" s="237" t="s">
        <v>10</v>
      </c>
      <c r="D71" s="28"/>
      <c r="E71" s="28"/>
      <c r="F71" s="28"/>
      <c r="G71" s="28"/>
      <c r="H71" s="146"/>
    </row>
    <row r="72" spans="1:8" ht="17.100000000000001" customHeight="1" x14ac:dyDescent="0.3">
      <c r="A72" s="50">
        <v>1</v>
      </c>
      <c r="B72" s="51" t="s">
        <v>64</v>
      </c>
      <c r="C72" s="53"/>
      <c r="D72" s="53"/>
      <c r="E72" s="53" t="s">
        <v>9</v>
      </c>
      <c r="F72" s="53"/>
      <c r="G72" s="53"/>
      <c r="H72" s="44"/>
    </row>
    <row r="73" spans="1:8" ht="17.100000000000001" customHeight="1" x14ac:dyDescent="0.3">
      <c r="A73" s="50">
        <v>2</v>
      </c>
      <c r="B73" s="51" t="s">
        <v>71</v>
      </c>
      <c r="C73" s="53"/>
      <c r="D73" s="53" t="s">
        <v>10</v>
      </c>
      <c r="E73" s="53"/>
      <c r="F73" s="53"/>
      <c r="G73" s="53"/>
      <c r="H73" s="56"/>
    </row>
    <row r="74" spans="1:8" ht="17.100000000000001" customHeight="1" x14ac:dyDescent="0.3">
      <c r="A74" s="50">
        <v>3</v>
      </c>
      <c r="B74" s="57" t="s">
        <v>215</v>
      </c>
      <c r="C74" s="53"/>
      <c r="D74" s="53"/>
      <c r="E74" s="53" t="s">
        <v>9</v>
      </c>
      <c r="F74" s="53"/>
      <c r="G74" s="53"/>
      <c r="H74" s="258"/>
    </row>
    <row r="75" spans="1:8" ht="17.100000000000001" customHeight="1" x14ac:dyDescent="0.3">
      <c r="A75" s="50">
        <v>4</v>
      </c>
      <c r="B75" s="59" t="s">
        <v>132</v>
      </c>
      <c r="C75" s="53"/>
      <c r="D75" s="53"/>
      <c r="E75" s="53"/>
      <c r="F75" s="53" t="s">
        <v>11</v>
      </c>
      <c r="G75" s="53"/>
      <c r="H75" s="44"/>
    </row>
    <row r="76" spans="1:8" ht="17.100000000000001" customHeight="1" x14ac:dyDescent="0.3">
      <c r="A76" s="50">
        <v>5</v>
      </c>
      <c r="B76" s="59" t="s">
        <v>248</v>
      </c>
      <c r="C76" s="53"/>
      <c r="D76" s="53"/>
      <c r="E76" s="53" t="s">
        <v>9</v>
      </c>
      <c r="F76" s="53"/>
      <c r="G76" s="53"/>
      <c r="H76" s="55"/>
    </row>
    <row r="77" spans="1:8" s="104" customFormat="1" ht="17.100000000000001" customHeight="1" x14ac:dyDescent="0.3">
      <c r="A77" s="110"/>
      <c r="B77" s="111" t="s">
        <v>26</v>
      </c>
      <c r="C77" s="240" t="s">
        <v>9</v>
      </c>
      <c r="D77" s="113"/>
      <c r="E77" s="113"/>
      <c r="F77" s="113"/>
      <c r="G77" s="113"/>
      <c r="H77" s="232"/>
    </row>
    <row r="78" spans="1:8" s="104" customFormat="1" ht="17.100000000000001" customHeight="1" x14ac:dyDescent="0.3">
      <c r="A78" s="99">
        <v>1</v>
      </c>
      <c r="B78" s="105" t="s">
        <v>27</v>
      </c>
      <c r="C78" s="102"/>
      <c r="D78" s="102" t="s">
        <v>10</v>
      </c>
      <c r="E78" s="102"/>
      <c r="F78" s="102"/>
      <c r="G78" s="102"/>
      <c r="H78" s="196"/>
    </row>
    <row r="79" spans="1:8" s="104" customFormat="1" ht="17.100000000000001" customHeight="1" x14ac:dyDescent="0.3">
      <c r="A79" s="99">
        <v>2</v>
      </c>
      <c r="B79" s="107" t="s">
        <v>100</v>
      </c>
      <c r="C79" s="102"/>
      <c r="D79" s="102"/>
      <c r="E79" s="102" t="s">
        <v>9</v>
      </c>
      <c r="F79" s="102"/>
      <c r="G79" s="102"/>
      <c r="H79" s="73"/>
    </row>
    <row r="80" spans="1:8" s="104" customFormat="1" ht="17.100000000000001" customHeight="1" x14ac:dyDescent="0.3">
      <c r="A80" s="99">
        <v>3</v>
      </c>
      <c r="B80" s="105" t="s">
        <v>102</v>
      </c>
      <c r="C80" s="102"/>
      <c r="D80" s="102"/>
      <c r="E80" s="102"/>
      <c r="F80" s="102" t="s">
        <v>11</v>
      </c>
      <c r="G80" s="102"/>
      <c r="H80" s="73"/>
    </row>
    <row r="81" spans="1:8" s="104" customFormat="1" ht="17.100000000000001" customHeight="1" x14ac:dyDescent="0.3">
      <c r="A81" s="99">
        <v>4</v>
      </c>
      <c r="B81" s="100" t="s">
        <v>62</v>
      </c>
      <c r="C81" s="102"/>
      <c r="D81" s="102"/>
      <c r="E81" s="102" t="s">
        <v>9</v>
      </c>
      <c r="F81" s="102"/>
      <c r="G81" s="102"/>
      <c r="H81" s="73"/>
    </row>
    <row r="82" spans="1:8" s="104" customFormat="1" ht="17.100000000000001" customHeight="1" x14ac:dyDescent="0.3">
      <c r="A82" s="99">
        <v>5</v>
      </c>
      <c r="B82" s="105" t="s">
        <v>28</v>
      </c>
      <c r="C82" s="102"/>
      <c r="D82" s="102"/>
      <c r="E82" s="102"/>
      <c r="F82" s="102"/>
      <c r="G82" s="102"/>
      <c r="H82" s="44" t="s">
        <v>188</v>
      </c>
    </row>
    <row r="83" spans="1:8" s="104" customFormat="1" ht="17.100000000000001" customHeight="1" x14ac:dyDescent="0.3">
      <c r="A83" s="99">
        <v>6</v>
      </c>
      <c r="B83" s="116" t="s">
        <v>133</v>
      </c>
      <c r="C83" s="102"/>
      <c r="D83" s="102"/>
      <c r="E83" s="102" t="s">
        <v>9</v>
      </c>
      <c r="F83" s="102"/>
      <c r="G83" s="102"/>
      <c r="H83" s="196"/>
    </row>
    <row r="84" spans="1:8" s="104" customFormat="1" ht="17.100000000000001" customHeight="1" x14ac:dyDescent="0.3">
      <c r="A84" s="99">
        <v>7</v>
      </c>
      <c r="B84" s="116" t="s">
        <v>231</v>
      </c>
      <c r="C84" s="102"/>
      <c r="D84" s="102"/>
      <c r="E84" s="102"/>
      <c r="F84" s="102" t="s">
        <v>11</v>
      </c>
      <c r="G84" s="102"/>
      <c r="H84" s="73"/>
    </row>
    <row r="85" spans="1:8" ht="17.100000000000001" customHeight="1" x14ac:dyDescent="0.3">
      <c r="A85" s="25"/>
      <c r="B85" s="26" t="s">
        <v>45</v>
      </c>
      <c r="C85" s="237" t="s">
        <v>9</v>
      </c>
      <c r="D85" s="28"/>
      <c r="E85" s="28"/>
      <c r="F85" s="28"/>
      <c r="G85" s="28"/>
      <c r="H85" s="146"/>
    </row>
    <row r="86" spans="1:8" s="42" customFormat="1" ht="17.100000000000001" customHeight="1" x14ac:dyDescent="0.3">
      <c r="A86" s="36">
        <v>1</v>
      </c>
      <c r="B86" s="85" t="s">
        <v>83</v>
      </c>
      <c r="C86" s="39"/>
      <c r="D86" s="178"/>
      <c r="E86" s="178"/>
      <c r="F86" s="178"/>
      <c r="G86" s="178"/>
      <c r="H86" s="44" t="s">
        <v>188</v>
      </c>
    </row>
    <row r="87" spans="1:8" s="42" customFormat="1" ht="17.100000000000001" customHeight="1" x14ac:dyDescent="0.3">
      <c r="A87" s="36">
        <v>2</v>
      </c>
      <c r="B87" s="45" t="s">
        <v>61</v>
      </c>
      <c r="C87" s="39"/>
      <c r="D87" s="178"/>
      <c r="E87" s="178"/>
      <c r="F87" s="178"/>
      <c r="G87" s="178"/>
      <c r="H87" s="44" t="s">
        <v>188</v>
      </c>
    </row>
    <row r="88" spans="1:8" s="42" customFormat="1" ht="17.100000000000001" customHeight="1" x14ac:dyDescent="0.3">
      <c r="A88" s="36">
        <v>3</v>
      </c>
      <c r="B88" s="85" t="s">
        <v>97</v>
      </c>
      <c r="C88" s="39"/>
      <c r="D88" s="178"/>
      <c r="E88" s="178" t="s">
        <v>9</v>
      </c>
      <c r="F88" s="178"/>
      <c r="G88" s="178"/>
      <c r="H88" s="174"/>
    </row>
    <row r="89" spans="1:8" s="42" customFormat="1" ht="17.100000000000001" customHeight="1" x14ac:dyDescent="0.3">
      <c r="A89" s="36">
        <v>4</v>
      </c>
      <c r="B89" s="45" t="s">
        <v>86</v>
      </c>
      <c r="C89" s="39"/>
      <c r="D89" s="178"/>
      <c r="E89" s="178" t="s">
        <v>9</v>
      </c>
      <c r="F89" s="178"/>
      <c r="G89" s="178"/>
      <c r="H89" s="175"/>
    </row>
    <row r="90" spans="1:8" s="42" customFormat="1" ht="17.100000000000001" customHeight="1" x14ac:dyDescent="0.3">
      <c r="A90" s="36">
        <v>5</v>
      </c>
      <c r="B90" s="85" t="s">
        <v>85</v>
      </c>
      <c r="C90" s="39"/>
      <c r="D90" s="178"/>
      <c r="E90" s="178" t="s">
        <v>9</v>
      </c>
      <c r="F90" s="178"/>
      <c r="G90" s="178"/>
      <c r="H90" s="194"/>
    </row>
    <row r="91" spans="1:8" s="42" customFormat="1" ht="17.100000000000001" customHeight="1" x14ac:dyDescent="0.3">
      <c r="A91" s="36">
        <v>6</v>
      </c>
      <c r="B91" s="45" t="s">
        <v>55</v>
      </c>
      <c r="C91" s="39"/>
      <c r="D91" s="178"/>
      <c r="E91" s="178" t="s">
        <v>9</v>
      </c>
      <c r="F91" s="178"/>
      <c r="G91" s="178"/>
      <c r="H91" s="175"/>
    </row>
    <row r="92" spans="1:8" s="42" customFormat="1" ht="17.100000000000001" customHeight="1" x14ac:dyDescent="0.3">
      <c r="A92" s="36">
        <v>7</v>
      </c>
      <c r="B92" s="87" t="s">
        <v>189</v>
      </c>
      <c r="C92" s="39"/>
      <c r="D92" s="178" t="s">
        <v>10</v>
      </c>
      <c r="E92" s="178"/>
      <c r="F92" s="178"/>
      <c r="G92" s="178"/>
      <c r="H92" s="194"/>
    </row>
    <row r="93" spans="1:8" s="42" customFormat="1" ht="16.5" customHeight="1" x14ac:dyDescent="0.3">
      <c r="A93" s="36">
        <v>8</v>
      </c>
      <c r="B93" s="87" t="s">
        <v>115</v>
      </c>
      <c r="C93" s="69"/>
      <c r="D93" s="178"/>
      <c r="E93" s="178"/>
      <c r="F93" s="178" t="s">
        <v>11</v>
      </c>
      <c r="G93" s="178"/>
      <c r="H93" s="175"/>
    </row>
    <row r="94" spans="1:8" s="42" customFormat="1" ht="17.100000000000001" customHeight="1" x14ac:dyDescent="0.3">
      <c r="A94" s="36">
        <v>9</v>
      </c>
      <c r="B94" s="87" t="s">
        <v>216</v>
      </c>
      <c r="C94" s="39"/>
      <c r="D94" s="178"/>
      <c r="E94" s="178"/>
      <c r="F94" s="178" t="s">
        <v>11</v>
      </c>
      <c r="G94" s="178"/>
      <c r="H94" s="175"/>
    </row>
    <row r="95" spans="1:8" s="42" customFormat="1" ht="17.100000000000001" customHeight="1" x14ac:dyDescent="0.3">
      <c r="A95" s="36">
        <v>10</v>
      </c>
      <c r="B95" s="87" t="s">
        <v>134</v>
      </c>
      <c r="C95" s="39"/>
      <c r="D95" s="178"/>
      <c r="E95" s="178" t="s">
        <v>9</v>
      </c>
      <c r="F95" s="178"/>
      <c r="G95" s="178"/>
      <c r="H95" s="194"/>
    </row>
    <row r="96" spans="1:8" ht="17.100000000000001" customHeight="1" x14ac:dyDescent="0.3">
      <c r="A96" s="25"/>
      <c r="B96" s="26" t="s">
        <v>46</v>
      </c>
      <c r="C96" s="237" t="s">
        <v>9</v>
      </c>
      <c r="D96" s="28"/>
      <c r="E96" s="28"/>
      <c r="F96" s="28"/>
      <c r="G96" s="28"/>
      <c r="H96" s="28"/>
    </row>
    <row r="97" spans="1:8" s="104" customFormat="1" ht="17.100000000000001" customHeight="1" x14ac:dyDescent="0.3">
      <c r="A97" s="99">
        <v>1</v>
      </c>
      <c r="B97" s="105" t="s">
        <v>84</v>
      </c>
      <c r="C97" s="102"/>
      <c r="D97" s="102"/>
      <c r="E97" s="102"/>
      <c r="F97" s="102" t="s">
        <v>11</v>
      </c>
      <c r="G97" s="102"/>
      <c r="H97" s="73"/>
    </row>
    <row r="98" spans="1:8" s="42" customFormat="1" ht="17.100000000000001" customHeight="1" x14ac:dyDescent="0.3">
      <c r="A98" s="36">
        <v>2</v>
      </c>
      <c r="B98" s="45" t="s">
        <v>72</v>
      </c>
      <c r="C98" s="39"/>
      <c r="D98" s="39"/>
      <c r="E98" s="39" t="s">
        <v>9</v>
      </c>
      <c r="F98" s="39"/>
      <c r="G98" s="39"/>
      <c r="H98" s="44"/>
    </row>
    <row r="99" spans="1:8" s="104" customFormat="1" ht="17.100000000000001" customHeight="1" x14ac:dyDescent="0.3">
      <c r="A99" s="99">
        <v>3</v>
      </c>
      <c r="B99" s="105" t="s">
        <v>29</v>
      </c>
      <c r="C99" s="102"/>
      <c r="D99" s="102"/>
      <c r="E99" s="102" t="s">
        <v>9</v>
      </c>
      <c r="F99" s="102"/>
      <c r="G99" s="102"/>
      <c r="H99" s="196"/>
    </row>
    <row r="100" spans="1:8" s="104" customFormat="1" ht="17.100000000000001" customHeight="1" x14ac:dyDescent="0.3">
      <c r="A100" s="36">
        <v>4</v>
      </c>
      <c r="B100" s="105" t="s">
        <v>79</v>
      </c>
      <c r="C100" s="102"/>
      <c r="D100" s="102"/>
      <c r="E100" s="102" t="s">
        <v>9</v>
      </c>
      <c r="F100" s="102"/>
      <c r="G100" s="102"/>
      <c r="H100" s="44"/>
    </row>
    <row r="101" spans="1:8" s="122" customFormat="1" ht="17.100000000000001" customHeight="1" x14ac:dyDescent="0.3">
      <c r="A101" s="99">
        <v>5</v>
      </c>
      <c r="B101" s="100" t="s">
        <v>69</v>
      </c>
      <c r="C101" s="120"/>
      <c r="D101" s="102" t="s">
        <v>10</v>
      </c>
      <c r="E101" s="102"/>
      <c r="F101" s="120"/>
      <c r="G101" s="120"/>
      <c r="H101" s="109"/>
    </row>
    <row r="102" spans="1:8" s="42" customFormat="1" ht="17.100000000000001" customHeight="1" x14ac:dyDescent="0.3">
      <c r="A102" s="36">
        <v>6</v>
      </c>
      <c r="B102" s="85" t="s">
        <v>141</v>
      </c>
      <c r="C102" s="39"/>
      <c r="D102" s="39"/>
      <c r="E102" s="102" t="s">
        <v>9</v>
      </c>
      <c r="F102" s="39"/>
      <c r="G102" s="39"/>
      <c r="H102" s="44"/>
    </row>
    <row r="103" spans="1:8" s="42" customFormat="1" ht="17.100000000000001" customHeight="1" x14ac:dyDescent="0.3">
      <c r="A103" s="99">
        <v>7</v>
      </c>
      <c r="B103" s="37" t="s">
        <v>30</v>
      </c>
      <c r="C103" s="39"/>
      <c r="D103" s="39"/>
      <c r="E103" s="39" t="s">
        <v>9</v>
      </c>
      <c r="F103" s="39"/>
      <c r="G103" s="39"/>
      <c r="H103" s="44"/>
    </row>
    <row r="104" spans="1:8" s="42" customFormat="1" ht="17.100000000000001" customHeight="1" x14ac:dyDescent="0.3">
      <c r="A104" s="36">
        <v>8</v>
      </c>
      <c r="B104" s="87" t="s">
        <v>178</v>
      </c>
      <c r="C104" s="39"/>
      <c r="D104" s="39"/>
      <c r="E104" s="123"/>
      <c r="F104" s="39" t="s">
        <v>11</v>
      </c>
      <c r="G104" s="123"/>
      <c r="H104" s="44"/>
    </row>
    <row r="105" spans="1:8" ht="17.100000000000001" customHeight="1" x14ac:dyDescent="0.3">
      <c r="A105" s="25"/>
      <c r="B105" s="125" t="s">
        <v>53</v>
      </c>
      <c r="C105" s="237"/>
      <c r="D105" s="28"/>
      <c r="E105" s="28"/>
      <c r="F105" s="28"/>
      <c r="G105" s="28"/>
      <c r="H105" s="146"/>
    </row>
    <row r="106" spans="1:8" s="42" customFormat="1" ht="17.100000000000001" customHeight="1" x14ac:dyDescent="0.3">
      <c r="A106" s="36">
        <v>1</v>
      </c>
      <c r="B106" s="37" t="s">
        <v>39</v>
      </c>
      <c r="C106" s="39"/>
      <c r="D106" s="39" t="s">
        <v>10</v>
      </c>
      <c r="E106" s="39"/>
      <c r="F106" s="39"/>
      <c r="G106" s="39"/>
      <c r="H106" s="44"/>
    </row>
    <row r="107" spans="1:8" s="42" customFormat="1" ht="17.100000000000001" customHeight="1" x14ac:dyDescent="0.3">
      <c r="A107" s="36">
        <v>2</v>
      </c>
      <c r="B107" s="37" t="s">
        <v>34</v>
      </c>
      <c r="C107" s="39"/>
      <c r="D107" s="39" t="s">
        <v>10</v>
      </c>
      <c r="E107" s="39"/>
      <c r="F107" s="39"/>
      <c r="G107" s="39"/>
      <c r="H107" s="44"/>
    </row>
    <row r="108" spans="1:8" s="42" customFormat="1" ht="17.25" customHeight="1" x14ac:dyDescent="0.3">
      <c r="A108" s="36">
        <v>3</v>
      </c>
      <c r="B108" s="87" t="s">
        <v>166</v>
      </c>
      <c r="C108" s="39"/>
      <c r="D108" s="39"/>
      <c r="E108" s="39" t="s">
        <v>9</v>
      </c>
      <c r="F108" s="39"/>
      <c r="G108" s="39"/>
      <c r="H108" s="44"/>
    </row>
    <row r="109" spans="1:8" ht="34.5" customHeight="1" x14ac:dyDescent="0.3">
      <c r="A109" s="67"/>
      <c r="B109" s="219" t="s">
        <v>182</v>
      </c>
      <c r="C109" s="341" t="s">
        <v>10</v>
      </c>
      <c r="D109" s="63"/>
      <c r="E109" s="63"/>
      <c r="F109" s="63"/>
      <c r="G109" s="63"/>
      <c r="H109" s="65"/>
    </row>
    <row r="110" spans="1:8" s="42" customFormat="1" ht="17.100000000000001" customHeight="1" x14ac:dyDescent="0.3">
      <c r="A110" s="69">
        <v>1</v>
      </c>
      <c r="B110" s="87" t="s">
        <v>183</v>
      </c>
      <c r="C110" s="39"/>
      <c r="D110" s="39"/>
      <c r="E110" s="39" t="s">
        <v>9</v>
      </c>
      <c r="F110" s="39"/>
      <c r="G110" s="39"/>
      <c r="H110" s="44"/>
    </row>
    <row r="111" spans="1:8" s="42" customFormat="1" ht="17.100000000000001" customHeight="1" x14ac:dyDescent="0.3">
      <c r="A111" s="69">
        <v>2</v>
      </c>
      <c r="B111" s="87" t="s">
        <v>87</v>
      </c>
      <c r="C111" s="39"/>
      <c r="D111" s="39"/>
      <c r="E111" s="39" t="s">
        <v>9</v>
      </c>
      <c r="F111" s="39"/>
      <c r="G111" s="39"/>
      <c r="H111" s="44"/>
    </row>
    <row r="112" spans="1:8" s="42" customFormat="1" ht="17.100000000000001" customHeight="1" x14ac:dyDescent="0.3">
      <c r="A112" s="69">
        <v>4</v>
      </c>
      <c r="B112" s="87" t="s">
        <v>185</v>
      </c>
      <c r="C112" s="39"/>
      <c r="D112" s="39"/>
      <c r="E112" s="39" t="s">
        <v>9</v>
      </c>
      <c r="F112" s="39"/>
      <c r="G112" s="39"/>
      <c r="H112" s="194"/>
    </row>
    <row r="113" spans="1:8" s="42" customFormat="1" ht="17.100000000000001" customHeight="1" x14ac:dyDescent="0.3">
      <c r="A113" s="69">
        <v>5</v>
      </c>
      <c r="B113" s="87" t="s">
        <v>142</v>
      </c>
      <c r="C113" s="39"/>
      <c r="D113" s="39"/>
      <c r="E113" s="39" t="s">
        <v>9</v>
      </c>
      <c r="F113" s="39"/>
      <c r="G113" s="39"/>
      <c r="H113" s="44"/>
    </row>
    <row r="114" spans="1:8" s="42" customFormat="1" ht="17.100000000000001" customHeight="1" x14ac:dyDescent="0.3">
      <c r="A114" s="69">
        <v>6</v>
      </c>
      <c r="B114" s="87" t="s">
        <v>220</v>
      </c>
      <c r="C114" s="39"/>
      <c r="D114" s="39" t="s">
        <v>10</v>
      </c>
      <c r="E114" s="39"/>
      <c r="F114" s="39"/>
      <c r="G114" s="39"/>
      <c r="H114" s="44"/>
    </row>
    <row r="115" spans="1:8" s="42" customFormat="1" ht="17.100000000000001" customHeight="1" x14ac:dyDescent="0.3">
      <c r="A115" s="69">
        <v>7</v>
      </c>
      <c r="B115" s="87" t="s">
        <v>270</v>
      </c>
      <c r="C115" s="39"/>
      <c r="D115" s="39"/>
      <c r="E115" s="39"/>
      <c r="F115" s="39" t="s">
        <v>11</v>
      </c>
      <c r="G115" s="39"/>
      <c r="H115" s="212"/>
    </row>
    <row r="116" spans="1:8" ht="17.100000000000001" customHeight="1" x14ac:dyDescent="0.3">
      <c r="A116" s="65"/>
      <c r="B116" s="345" t="s">
        <v>176</v>
      </c>
      <c r="C116" s="342" t="s">
        <v>10</v>
      </c>
      <c r="D116" s="65"/>
      <c r="E116" s="65"/>
      <c r="F116" s="65"/>
      <c r="G116" s="65"/>
      <c r="H116" s="65"/>
    </row>
    <row r="117" spans="1:8" ht="17.100000000000001" customHeight="1" x14ac:dyDescent="0.3">
      <c r="A117" s="66">
        <v>1</v>
      </c>
      <c r="B117" s="59" t="s">
        <v>177</v>
      </c>
      <c r="C117" s="53"/>
      <c r="D117" s="53" t="s">
        <v>10</v>
      </c>
      <c r="E117" s="53"/>
      <c r="F117" s="53"/>
      <c r="G117" s="53"/>
      <c r="H117" s="55"/>
    </row>
    <row r="118" spans="1:8" ht="16.5" customHeight="1" x14ac:dyDescent="0.3">
      <c r="A118" s="66">
        <v>2</v>
      </c>
      <c r="B118" s="59" t="s">
        <v>200</v>
      </c>
      <c r="C118" s="134"/>
      <c r="D118" s="134"/>
      <c r="E118" s="135" t="s">
        <v>9</v>
      </c>
      <c r="F118" s="53"/>
      <c r="G118" s="134"/>
      <c r="H118" s="195"/>
    </row>
    <row r="119" spans="1:8" ht="17.100000000000001" customHeight="1" x14ac:dyDescent="0.3">
      <c r="A119" s="66">
        <v>3</v>
      </c>
      <c r="B119" s="59" t="s">
        <v>179</v>
      </c>
      <c r="C119" s="53"/>
      <c r="D119" s="53"/>
      <c r="E119" s="53" t="s">
        <v>9</v>
      </c>
      <c r="F119" s="53"/>
      <c r="G119" s="53"/>
      <c r="H119" s="44"/>
    </row>
    <row r="120" spans="1:8" ht="17.100000000000001" customHeight="1" x14ac:dyDescent="0.3">
      <c r="A120" s="66">
        <v>4</v>
      </c>
      <c r="B120" s="59" t="s">
        <v>180</v>
      </c>
      <c r="C120" s="53"/>
      <c r="D120" s="53" t="s">
        <v>10</v>
      </c>
      <c r="E120" s="53"/>
      <c r="F120" s="53"/>
      <c r="G120" s="53"/>
      <c r="H120" s="55"/>
    </row>
    <row r="121" spans="1:8" ht="16.5" customHeight="1" x14ac:dyDescent="0.3">
      <c r="A121" s="66">
        <v>5</v>
      </c>
      <c r="B121" s="59" t="s">
        <v>181</v>
      </c>
      <c r="C121" s="134"/>
      <c r="D121" s="134"/>
      <c r="E121" s="53" t="s">
        <v>9</v>
      </c>
      <c r="F121" s="53"/>
      <c r="G121" s="134"/>
      <c r="H121" s="55"/>
    </row>
    <row r="122" spans="1:8" ht="16.5" customHeight="1" x14ac:dyDescent="0.3">
      <c r="A122" s="66">
        <v>6</v>
      </c>
      <c r="B122" s="59" t="s">
        <v>199</v>
      </c>
      <c r="C122" s="134"/>
      <c r="D122" s="134"/>
      <c r="E122" s="135" t="s">
        <v>9</v>
      </c>
      <c r="F122" s="53"/>
      <c r="G122" s="134"/>
      <c r="H122" s="44"/>
    </row>
    <row r="123" spans="1:8" ht="16.5" customHeight="1" x14ac:dyDescent="0.3">
      <c r="A123" s="66">
        <v>7</v>
      </c>
      <c r="B123" s="59" t="s">
        <v>205</v>
      </c>
      <c r="C123" s="134"/>
      <c r="D123" s="134"/>
      <c r="E123" s="135" t="s">
        <v>9</v>
      </c>
      <c r="F123" s="53"/>
      <c r="G123" s="134"/>
      <c r="H123" s="44"/>
    </row>
    <row r="124" spans="1:8" ht="17.100000000000001" customHeight="1" x14ac:dyDescent="0.3">
      <c r="A124" s="67"/>
      <c r="B124" s="219" t="s">
        <v>144</v>
      </c>
      <c r="C124" s="237" t="s">
        <v>10</v>
      </c>
      <c r="D124" s="28"/>
      <c r="E124" s="28"/>
      <c r="F124" s="28"/>
      <c r="G124" s="28"/>
      <c r="H124" s="338"/>
    </row>
    <row r="125" spans="1:8" s="104" customFormat="1" ht="17.100000000000001" customHeight="1" x14ac:dyDescent="0.3">
      <c r="A125" s="137">
        <v>1</v>
      </c>
      <c r="B125" s="116" t="s">
        <v>145</v>
      </c>
      <c r="C125" s="102"/>
      <c r="D125" s="102" t="s">
        <v>10</v>
      </c>
      <c r="E125" s="102"/>
      <c r="F125" s="102"/>
      <c r="G125" s="102"/>
      <c r="H125" s="73"/>
    </row>
    <row r="126" spans="1:8" s="104" customFormat="1" ht="17.100000000000001" customHeight="1" x14ac:dyDescent="0.3">
      <c r="A126" s="137">
        <v>2</v>
      </c>
      <c r="B126" s="116" t="s">
        <v>146</v>
      </c>
      <c r="C126" s="241"/>
      <c r="D126" s="102" t="s">
        <v>10</v>
      </c>
      <c r="E126" s="102"/>
      <c r="F126" s="102"/>
      <c r="G126" s="102"/>
      <c r="H126" s="44"/>
    </row>
    <row r="127" spans="1:8" s="104" customFormat="1" ht="19.5" customHeight="1" x14ac:dyDescent="0.3">
      <c r="A127" s="137">
        <v>3</v>
      </c>
      <c r="B127" s="116" t="s">
        <v>147</v>
      </c>
      <c r="C127" s="102"/>
      <c r="D127" s="102"/>
      <c r="E127" s="102"/>
      <c r="F127" s="102"/>
      <c r="G127" s="102"/>
      <c r="H127" s="44" t="s">
        <v>279</v>
      </c>
    </row>
    <row r="128" spans="1:8" s="104" customFormat="1" ht="20.25" customHeight="1" x14ac:dyDescent="0.3">
      <c r="A128" s="137">
        <v>4</v>
      </c>
      <c r="B128" s="116" t="s">
        <v>148</v>
      </c>
      <c r="C128" s="102"/>
      <c r="D128" s="102" t="s">
        <v>10</v>
      </c>
      <c r="E128" s="102"/>
      <c r="F128" s="102"/>
      <c r="G128" s="102"/>
      <c r="H128" s="196"/>
    </row>
    <row r="129" spans="1:8" s="104" customFormat="1" ht="20.25" customHeight="1" x14ac:dyDescent="0.3">
      <c r="A129" s="137">
        <v>5</v>
      </c>
      <c r="B129" s="116" t="s">
        <v>218</v>
      </c>
      <c r="C129" s="102"/>
      <c r="D129" s="102"/>
      <c r="E129" s="102"/>
      <c r="F129" s="102"/>
      <c r="G129" s="102"/>
      <c r="H129" s="44" t="s">
        <v>188</v>
      </c>
    </row>
    <row r="130" spans="1:8" s="104" customFormat="1" ht="18.75" customHeight="1" x14ac:dyDescent="0.3">
      <c r="A130" s="137">
        <v>6</v>
      </c>
      <c r="B130" s="116" t="s">
        <v>150</v>
      </c>
      <c r="C130" s="102"/>
      <c r="D130" s="102"/>
      <c r="E130" s="102" t="s">
        <v>9</v>
      </c>
      <c r="F130" s="102"/>
      <c r="G130" s="102"/>
      <c r="H130" s="73"/>
    </row>
    <row r="131" spans="1:8" s="104" customFormat="1" ht="18.75" customHeight="1" x14ac:dyDescent="0.3">
      <c r="A131" s="137">
        <v>7</v>
      </c>
      <c r="B131" s="116" t="s">
        <v>170</v>
      </c>
      <c r="C131" s="102"/>
      <c r="D131" s="102"/>
      <c r="E131" s="102" t="s">
        <v>9</v>
      </c>
      <c r="F131" s="102"/>
      <c r="G131" s="102"/>
      <c r="H131" s="44"/>
    </row>
    <row r="132" spans="1:8" s="104" customFormat="1" ht="18.75" customHeight="1" x14ac:dyDescent="0.3">
      <c r="A132" s="137">
        <v>8</v>
      </c>
      <c r="B132" s="116" t="s">
        <v>203</v>
      </c>
      <c r="C132" s="102"/>
      <c r="D132" s="102"/>
      <c r="E132" s="102" t="s">
        <v>9</v>
      </c>
      <c r="F132" s="102"/>
      <c r="G132" s="102"/>
      <c r="H132" s="44"/>
    </row>
    <row r="133" spans="1:8" s="104" customFormat="1" ht="18.75" customHeight="1" x14ac:dyDescent="0.3">
      <c r="A133" s="137">
        <v>9</v>
      </c>
      <c r="B133" s="116" t="s">
        <v>204</v>
      </c>
      <c r="C133" s="102"/>
      <c r="D133" s="102"/>
      <c r="E133" s="102"/>
      <c r="F133" s="102" t="s">
        <v>11</v>
      </c>
      <c r="G133" s="102"/>
      <c r="H133" s="44"/>
    </row>
    <row r="134" spans="1:8" s="104" customFormat="1" ht="18.75" customHeight="1" x14ac:dyDescent="0.3">
      <c r="A134" s="137">
        <v>11</v>
      </c>
      <c r="B134" s="116" t="s">
        <v>222</v>
      </c>
      <c r="C134" s="102"/>
      <c r="D134" s="102"/>
      <c r="E134" s="102" t="s">
        <v>9</v>
      </c>
      <c r="F134" s="102"/>
      <c r="G134" s="102"/>
      <c r="H134" s="44"/>
    </row>
    <row r="135" spans="1:8" ht="30.75" customHeight="1" x14ac:dyDescent="0.3">
      <c r="A135" s="139"/>
      <c r="B135" s="219" t="s">
        <v>244</v>
      </c>
      <c r="C135" s="341" t="s">
        <v>11</v>
      </c>
      <c r="D135" s="63"/>
      <c r="E135" s="63"/>
      <c r="F135" s="63"/>
      <c r="G135" s="63"/>
      <c r="H135" s="65"/>
    </row>
    <row r="136" spans="1:8" s="42" customFormat="1" ht="16.5" customHeight="1" x14ac:dyDescent="0.3">
      <c r="A136" s="140">
        <v>1</v>
      </c>
      <c r="B136" s="87" t="s">
        <v>122</v>
      </c>
      <c r="C136" s="69"/>
      <c r="D136" s="39"/>
      <c r="E136" s="39" t="s">
        <v>9</v>
      </c>
      <c r="F136" s="39"/>
      <c r="G136" s="39"/>
      <c r="H136" s="44"/>
    </row>
    <row r="137" spans="1:8" s="42" customFormat="1" ht="15.75" customHeight="1" x14ac:dyDescent="0.3">
      <c r="A137" s="140">
        <v>2</v>
      </c>
      <c r="B137" s="87" t="s">
        <v>152</v>
      </c>
      <c r="C137" s="238"/>
      <c r="D137" s="39"/>
      <c r="E137" s="39" t="s">
        <v>9</v>
      </c>
      <c r="F137" s="39"/>
      <c r="G137" s="39"/>
      <c r="H137" s="44"/>
    </row>
    <row r="138" spans="1:8" s="42" customFormat="1" ht="17.100000000000001" customHeight="1" x14ac:dyDescent="0.3">
      <c r="A138" s="140">
        <v>3</v>
      </c>
      <c r="B138" s="87" t="s">
        <v>154</v>
      </c>
      <c r="C138" s="39"/>
      <c r="D138" s="39"/>
      <c r="E138" s="39" t="s">
        <v>9</v>
      </c>
      <c r="F138" s="39"/>
      <c r="G138" s="39"/>
      <c r="H138" s="73"/>
    </row>
    <row r="139" spans="1:8" s="42" customFormat="1" ht="17.100000000000001" customHeight="1" x14ac:dyDescent="0.3">
      <c r="A139" s="140">
        <v>4</v>
      </c>
      <c r="B139" s="221" t="s">
        <v>155</v>
      </c>
      <c r="C139" s="39"/>
      <c r="D139" s="39"/>
      <c r="E139" s="39" t="s">
        <v>9</v>
      </c>
      <c r="F139" s="39"/>
      <c r="G139" s="39"/>
      <c r="H139" s="44"/>
    </row>
    <row r="140" spans="1:8" s="42" customFormat="1" ht="17.100000000000001" customHeight="1" x14ac:dyDescent="0.3">
      <c r="A140" s="140">
        <v>5</v>
      </c>
      <c r="B140" s="87" t="s">
        <v>156</v>
      </c>
      <c r="C140" s="39"/>
      <c r="D140" s="39"/>
      <c r="E140" s="39"/>
      <c r="F140" s="39" t="s">
        <v>11</v>
      </c>
      <c r="G140" s="39"/>
      <c r="H140" s="194"/>
    </row>
    <row r="141" spans="1:8" s="42" customFormat="1" ht="17.100000000000001" customHeight="1" x14ac:dyDescent="0.3">
      <c r="A141" s="140">
        <v>6</v>
      </c>
      <c r="B141" s="87" t="s">
        <v>157</v>
      </c>
      <c r="C141" s="39"/>
      <c r="D141" s="39"/>
      <c r="E141" s="39"/>
      <c r="F141" s="39" t="s">
        <v>11</v>
      </c>
      <c r="G141" s="39"/>
      <c r="H141" s="233"/>
    </row>
    <row r="142" spans="1:8" s="42" customFormat="1" ht="17.100000000000001" customHeight="1" x14ac:dyDescent="0.3">
      <c r="A142" s="140">
        <v>7</v>
      </c>
      <c r="B142" s="87" t="s">
        <v>153</v>
      </c>
      <c r="C142" s="39"/>
      <c r="D142" s="39"/>
      <c r="E142" s="39"/>
      <c r="F142" s="39" t="s">
        <v>11</v>
      </c>
      <c r="G142" s="39"/>
      <c r="H142" s="44"/>
    </row>
    <row r="143" spans="1:8" s="104" customFormat="1" ht="17.100000000000001" customHeight="1" x14ac:dyDescent="0.3">
      <c r="A143" s="140">
        <v>8</v>
      </c>
      <c r="B143" s="116" t="s">
        <v>230</v>
      </c>
      <c r="C143" s="102"/>
      <c r="D143" s="102"/>
      <c r="E143" s="102"/>
      <c r="F143" s="39" t="s">
        <v>11</v>
      </c>
      <c r="G143" s="102"/>
      <c r="H143" s="144"/>
    </row>
    <row r="144" spans="1:8" s="104" customFormat="1" ht="17.100000000000001" customHeight="1" x14ac:dyDescent="0.3">
      <c r="A144" s="140">
        <v>9</v>
      </c>
      <c r="B144" s="116" t="s">
        <v>207</v>
      </c>
      <c r="C144" s="102"/>
      <c r="D144" s="102"/>
      <c r="E144" s="102"/>
      <c r="F144" s="39" t="s">
        <v>11</v>
      </c>
      <c r="G144" s="102"/>
      <c r="H144" s="196"/>
    </row>
    <row r="145" spans="1:8" ht="34.5" customHeight="1" x14ac:dyDescent="0.3">
      <c r="A145" s="67"/>
      <c r="B145" s="219" t="s">
        <v>186</v>
      </c>
      <c r="C145" s="242" t="s">
        <v>11</v>
      </c>
      <c r="D145" s="190"/>
      <c r="E145" s="28"/>
      <c r="F145" s="28"/>
      <c r="G145" s="28"/>
      <c r="H145" s="146"/>
    </row>
    <row r="146" spans="1:8" s="42" customFormat="1" ht="17.100000000000001" customHeight="1" x14ac:dyDescent="0.3">
      <c r="A146" s="69">
        <v>1</v>
      </c>
      <c r="B146" s="87" t="s">
        <v>159</v>
      </c>
      <c r="C146" s="176"/>
      <c r="D146" s="39"/>
      <c r="E146" s="189"/>
      <c r="F146" s="39" t="s">
        <v>11</v>
      </c>
      <c r="G146" s="39"/>
      <c r="H146" s="44"/>
    </row>
    <row r="147" spans="1:8" s="42" customFormat="1" ht="17.100000000000001" customHeight="1" x14ac:dyDescent="0.3">
      <c r="A147" s="69">
        <v>2</v>
      </c>
      <c r="B147" s="87" t="s">
        <v>161</v>
      </c>
      <c r="C147" s="176"/>
      <c r="D147" s="39"/>
      <c r="E147" s="189"/>
      <c r="F147" s="39" t="s">
        <v>11</v>
      </c>
      <c r="G147" s="39"/>
      <c r="H147" s="44" t="s">
        <v>338</v>
      </c>
    </row>
    <row r="148" spans="1:8" s="42" customFormat="1" ht="17.100000000000001" customHeight="1" x14ac:dyDescent="0.3">
      <c r="A148" s="69">
        <v>3</v>
      </c>
      <c r="B148" s="87" t="s">
        <v>98</v>
      </c>
      <c r="C148" s="176"/>
      <c r="D148" s="39"/>
      <c r="E148" s="189"/>
      <c r="F148" s="39" t="s">
        <v>11</v>
      </c>
      <c r="G148" s="39"/>
      <c r="H148" s="44" t="s">
        <v>338</v>
      </c>
    </row>
    <row r="149" spans="1:8" s="42" customFormat="1" ht="17.100000000000001" customHeight="1" x14ac:dyDescent="0.3">
      <c r="A149" s="69">
        <v>4</v>
      </c>
      <c r="B149" s="87" t="s">
        <v>247</v>
      </c>
      <c r="C149" s="176"/>
      <c r="D149" s="39"/>
      <c r="E149" s="189"/>
      <c r="F149" s="39" t="s">
        <v>11</v>
      </c>
      <c r="G149" s="39"/>
      <c r="H149" s="44"/>
    </row>
    <row r="150" spans="1:8" s="42" customFormat="1" ht="17.100000000000001" customHeight="1" x14ac:dyDescent="0.3">
      <c r="A150" s="69">
        <v>5</v>
      </c>
      <c r="B150" s="87" t="s">
        <v>162</v>
      </c>
      <c r="C150" s="176"/>
      <c r="D150" s="39"/>
      <c r="E150" s="189"/>
      <c r="F150" s="39" t="s">
        <v>11</v>
      </c>
      <c r="G150" s="39"/>
      <c r="H150" s="44"/>
    </row>
    <row r="151" spans="1:8" s="42" customFormat="1" ht="17.100000000000001" customHeight="1" x14ac:dyDescent="0.3">
      <c r="A151" s="69">
        <v>6</v>
      </c>
      <c r="B151" s="87" t="s">
        <v>92</v>
      </c>
      <c r="C151" s="176"/>
      <c r="D151" s="39"/>
      <c r="E151" s="189" t="s">
        <v>9</v>
      </c>
      <c r="F151" s="39"/>
      <c r="G151" s="39"/>
      <c r="H151" s="44"/>
    </row>
    <row r="152" spans="1:8" s="42" customFormat="1" ht="17.100000000000001" customHeight="1" x14ac:dyDescent="0.3">
      <c r="A152" s="69">
        <v>7</v>
      </c>
      <c r="B152" s="87" t="s">
        <v>221</v>
      </c>
      <c r="C152" s="176"/>
      <c r="D152" s="39"/>
      <c r="E152" s="189"/>
      <c r="F152" s="39" t="s">
        <v>11</v>
      </c>
      <c r="G152" s="39"/>
      <c r="H152" s="44"/>
    </row>
    <row r="153" spans="1:8" s="42" customFormat="1" ht="17.100000000000001" customHeight="1" x14ac:dyDescent="0.3">
      <c r="A153" s="69">
        <v>8</v>
      </c>
      <c r="B153" s="85" t="s">
        <v>120</v>
      </c>
      <c r="C153" s="260"/>
      <c r="D153" s="238"/>
      <c r="E153" s="189"/>
      <c r="F153" s="39" t="s">
        <v>11</v>
      </c>
      <c r="G153" s="39"/>
      <c r="H153" s="194"/>
    </row>
    <row r="154" spans="1:8" s="42" customFormat="1" ht="17.100000000000001" customHeight="1" x14ac:dyDescent="0.3">
      <c r="A154" s="69">
        <v>9</v>
      </c>
      <c r="B154" s="222" t="s">
        <v>116</v>
      </c>
      <c r="C154" s="260"/>
      <c r="D154" s="238"/>
      <c r="E154" s="189" t="s">
        <v>9</v>
      </c>
      <c r="F154" s="39"/>
      <c r="G154" s="39"/>
      <c r="H154" s="44"/>
    </row>
    <row r="155" spans="1:8" s="42" customFormat="1" ht="17.100000000000001" customHeight="1" x14ac:dyDescent="0.3">
      <c r="A155" s="69">
        <v>10</v>
      </c>
      <c r="B155" s="222" t="s">
        <v>249</v>
      </c>
      <c r="C155" s="260"/>
      <c r="D155" s="238"/>
      <c r="E155" s="189" t="s">
        <v>9</v>
      </c>
      <c r="F155" s="39"/>
      <c r="G155" s="39"/>
      <c r="H155" s="212"/>
    </row>
    <row r="156" spans="1:8" s="42" customFormat="1" ht="17.100000000000001" customHeight="1" x14ac:dyDescent="0.3">
      <c r="A156" s="69">
        <v>11</v>
      </c>
      <c r="B156" s="148" t="s">
        <v>224</v>
      </c>
      <c r="C156" s="260"/>
      <c r="D156" s="238"/>
      <c r="E156" s="189"/>
      <c r="F156" s="39" t="s">
        <v>11</v>
      </c>
      <c r="G156" s="39"/>
      <c r="H156" s="44"/>
    </row>
    <row r="157" spans="1:8" s="42" customFormat="1" ht="17.100000000000001" customHeight="1" x14ac:dyDescent="0.3">
      <c r="A157" s="69">
        <v>12</v>
      </c>
      <c r="B157" s="223" t="s">
        <v>208</v>
      </c>
      <c r="C157" s="260"/>
      <c r="D157" s="238"/>
      <c r="E157" s="343" t="s">
        <v>9</v>
      </c>
      <c r="F157" s="39"/>
      <c r="G157" s="39"/>
      <c r="H157" s="44"/>
    </row>
    <row r="158" spans="1:8" ht="19.5" customHeight="1" x14ac:dyDescent="0.3">
      <c r="A158" s="67"/>
      <c r="B158" s="219" t="s">
        <v>246</v>
      </c>
      <c r="C158" s="200" t="s">
        <v>9</v>
      </c>
      <c r="D158" s="81"/>
      <c r="E158" s="28"/>
      <c r="F158" s="28"/>
      <c r="G158" s="28"/>
      <c r="H158" s="65"/>
    </row>
    <row r="159" spans="1:8" s="42" customFormat="1" ht="17.100000000000001" customHeight="1" x14ac:dyDescent="0.3">
      <c r="A159" s="69">
        <v>1</v>
      </c>
      <c r="B159" s="37" t="s">
        <v>2</v>
      </c>
      <c r="C159" s="238"/>
      <c r="D159" s="39" t="s">
        <v>10</v>
      </c>
      <c r="E159" s="39"/>
      <c r="F159" s="39"/>
      <c r="G159" s="39"/>
      <c r="H159" s="214"/>
    </row>
    <row r="160" spans="1:8" s="42" customFormat="1" ht="17.100000000000001" customHeight="1" x14ac:dyDescent="0.3">
      <c r="A160" s="69">
        <v>2</v>
      </c>
      <c r="B160" s="87" t="s">
        <v>164</v>
      </c>
      <c r="C160" s="39"/>
      <c r="D160" s="39"/>
      <c r="E160" s="39" t="s">
        <v>9</v>
      </c>
      <c r="F160" s="39"/>
      <c r="G160" s="39"/>
      <c r="H160" s="215"/>
    </row>
    <row r="161" spans="1:8" s="42" customFormat="1" ht="17.100000000000001" customHeight="1" x14ac:dyDescent="0.3">
      <c r="A161" s="69">
        <v>3</v>
      </c>
      <c r="B161" s="87" t="s">
        <v>165</v>
      </c>
      <c r="C161" s="36"/>
      <c r="D161" s="39"/>
      <c r="E161" s="39" t="s">
        <v>9</v>
      </c>
      <c r="F161" s="39"/>
      <c r="G161" s="39"/>
      <c r="H161" s="194"/>
    </row>
    <row r="162" spans="1:8" s="42" customFormat="1" ht="17.100000000000001" customHeight="1" x14ac:dyDescent="0.3">
      <c r="A162" s="69">
        <v>4</v>
      </c>
      <c r="B162" s="87" t="s">
        <v>101</v>
      </c>
      <c r="C162" s="238"/>
      <c r="D162" s="39"/>
      <c r="E162" s="39"/>
      <c r="F162" s="39" t="s">
        <v>11</v>
      </c>
      <c r="G162" s="39"/>
      <c r="H162" s="44"/>
    </row>
    <row r="163" spans="1:8" s="42" customFormat="1" ht="17.100000000000001" customHeight="1" x14ac:dyDescent="0.3">
      <c r="A163" s="69">
        <v>5</v>
      </c>
      <c r="B163" s="87" t="s">
        <v>201</v>
      </c>
      <c r="C163" s="39"/>
      <c r="D163" s="39"/>
      <c r="E163" s="39" t="s">
        <v>9</v>
      </c>
      <c r="F163" s="39"/>
      <c r="G163" s="39"/>
      <c r="H163" s="44"/>
    </row>
    <row r="164" spans="1:8" s="42" customFormat="1" ht="17.100000000000001" customHeight="1" x14ac:dyDescent="0.3">
      <c r="A164" s="69">
        <v>6</v>
      </c>
      <c r="B164" s="87" t="s">
        <v>107</v>
      </c>
      <c r="C164" s="39"/>
      <c r="D164" s="39"/>
      <c r="E164" s="39"/>
      <c r="F164" s="39" t="s">
        <v>11</v>
      </c>
      <c r="G164" s="39"/>
      <c r="H164" s="212"/>
    </row>
    <row r="165" spans="1:8" ht="33" customHeight="1" x14ac:dyDescent="0.3">
      <c r="A165" s="67"/>
      <c r="B165" s="219" t="s">
        <v>243</v>
      </c>
      <c r="C165" s="341" t="s">
        <v>11</v>
      </c>
      <c r="D165" s="63"/>
      <c r="E165" s="63"/>
      <c r="F165" s="63"/>
      <c r="G165" s="63"/>
      <c r="H165" s="146"/>
    </row>
    <row r="166" spans="1:8" s="42" customFormat="1" ht="17.100000000000001" customHeight="1" x14ac:dyDescent="0.3">
      <c r="A166" s="69">
        <v>1</v>
      </c>
      <c r="B166" s="87" t="s">
        <v>76</v>
      </c>
      <c r="C166" s="39"/>
      <c r="D166" s="39"/>
      <c r="E166" s="39" t="s">
        <v>9</v>
      </c>
      <c r="F166" s="39"/>
      <c r="G166" s="39"/>
      <c r="H166" s="44"/>
    </row>
    <row r="167" spans="1:8" s="42" customFormat="1" ht="17.100000000000001" customHeight="1" x14ac:dyDescent="0.3">
      <c r="A167" s="69">
        <v>2</v>
      </c>
      <c r="B167" s="87" t="s">
        <v>167</v>
      </c>
      <c r="C167" s="39"/>
      <c r="D167" s="39"/>
      <c r="E167" s="39" t="s">
        <v>9</v>
      </c>
      <c r="F167" s="39"/>
      <c r="G167" s="39"/>
      <c r="H167" s="44"/>
    </row>
    <row r="168" spans="1:8" s="42" customFormat="1" ht="17.100000000000001" customHeight="1" x14ac:dyDescent="0.3">
      <c r="A168" s="69">
        <v>3</v>
      </c>
      <c r="B168" s="87" t="s">
        <v>109</v>
      </c>
      <c r="C168" s="39"/>
      <c r="D168" s="39"/>
      <c r="E168" s="39"/>
      <c r="F168" s="39"/>
      <c r="G168" s="39"/>
      <c r="H168" s="212" t="s">
        <v>294</v>
      </c>
    </row>
    <row r="169" spans="1:8" s="42" customFormat="1" ht="17.100000000000001" customHeight="1" x14ac:dyDescent="0.3">
      <c r="A169" s="69">
        <v>4</v>
      </c>
      <c r="B169" s="87" t="s">
        <v>93</v>
      </c>
      <c r="C169" s="39"/>
      <c r="D169" s="39"/>
      <c r="E169" s="39"/>
      <c r="F169" s="39" t="s">
        <v>11</v>
      </c>
      <c r="G169" s="39"/>
      <c r="H169" s="44"/>
    </row>
    <row r="170" spans="1:8" s="42" customFormat="1" ht="17.100000000000001" customHeight="1" x14ac:dyDescent="0.3">
      <c r="A170" s="69">
        <v>5</v>
      </c>
      <c r="B170" s="87" t="s">
        <v>119</v>
      </c>
      <c r="C170" s="39"/>
      <c r="D170" s="39"/>
      <c r="E170" s="39" t="s">
        <v>9</v>
      </c>
      <c r="F170" s="39"/>
      <c r="G170" s="39"/>
      <c r="H170" s="194"/>
    </row>
    <row r="171" spans="1:8" s="42" customFormat="1" ht="17.100000000000001" customHeight="1" x14ac:dyDescent="0.3">
      <c r="A171" s="69">
        <v>6</v>
      </c>
      <c r="B171" s="87" t="s">
        <v>169</v>
      </c>
      <c r="C171" s="39"/>
      <c r="D171" s="39"/>
      <c r="E171" s="39"/>
      <c r="F171" s="39"/>
      <c r="G171" s="39"/>
      <c r="H171" s="44" t="s">
        <v>188</v>
      </c>
    </row>
    <row r="172" spans="1:8" s="42" customFormat="1" ht="17.100000000000001" customHeight="1" x14ac:dyDescent="0.3">
      <c r="A172" s="69">
        <v>7</v>
      </c>
      <c r="B172" s="87" t="s">
        <v>223</v>
      </c>
      <c r="C172" s="238"/>
      <c r="D172" s="39"/>
      <c r="E172" s="39"/>
      <c r="F172" s="39"/>
      <c r="G172" s="39"/>
      <c r="H172" s="44" t="s">
        <v>188</v>
      </c>
    </row>
    <row r="173" spans="1:8" ht="17.100000000000001" customHeight="1" x14ac:dyDescent="0.3">
      <c r="A173" s="69">
        <v>8</v>
      </c>
      <c r="B173" s="59" t="s">
        <v>168</v>
      </c>
      <c r="C173" s="53"/>
      <c r="D173" s="53"/>
      <c r="E173" s="53"/>
      <c r="F173" s="39" t="s">
        <v>11</v>
      </c>
      <c r="G173" s="53"/>
      <c r="H173" s="44"/>
    </row>
    <row r="174" spans="1:8" ht="17.100000000000001" customHeight="1" x14ac:dyDescent="0.3">
      <c r="A174" s="69">
        <v>9</v>
      </c>
      <c r="B174" s="59" t="s">
        <v>265</v>
      </c>
      <c r="C174" s="53"/>
      <c r="D174" s="53"/>
      <c r="E174" s="53"/>
      <c r="F174" s="39" t="s">
        <v>11</v>
      </c>
      <c r="G174" s="53"/>
      <c r="H174" s="44"/>
    </row>
    <row r="175" spans="1:8" ht="31.5" customHeight="1" x14ac:dyDescent="0.3">
      <c r="A175" s="60"/>
      <c r="B175" s="219" t="s">
        <v>172</v>
      </c>
      <c r="C175" s="63" t="s">
        <v>9</v>
      </c>
      <c r="D175" s="63"/>
      <c r="E175" s="63"/>
      <c r="F175" s="63"/>
      <c r="G175" s="63"/>
      <c r="H175" s="344" t="s">
        <v>414</v>
      </c>
    </row>
    <row r="176" spans="1:8" ht="17.100000000000001" customHeight="1" x14ac:dyDescent="0.3">
      <c r="A176" s="66">
        <v>1</v>
      </c>
      <c r="B176" s="59" t="s">
        <v>175</v>
      </c>
      <c r="C176" s="53"/>
      <c r="D176" s="53"/>
      <c r="E176" s="53" t="s">
        <v>9</v>
      </c>
      <c r="F176" s="53"/>
      <c r="G176" s="53"/>
      <c r="H176" s="55"/>
    </row>
    <row r="177" spans="1:8" ht="17.100000000000001" customHeight="1" x14ac:dyDescent="0.3">
      <c r="A177" s="66">
        <v>2</v>
      </c>
      <c r="B177" s="59" t="s">
        <v>174</v>
      </c>
      <c r="C177" s="53"/>
      <c r="D177" s="53"/>
      <c r="E177" s="53"/>
      <c r="F177" s="53" t="s">
        <v>11</v>
      </c>
      <c r="G177" s="53"/>
      <c r="H177" s="55"/>
    </row>
    <row r="178" spans="1:8" ht="17.100000000000001" customHeight="1" x14ac:dyDescent="0.3">
      <c r="A178" s="66">
        <v>3</v>
      </c>
      <c r="B178" s="59" t="s">
        <v>219</v>
      </c>
      <c r="C178" s="53"/>
      <c r="D178" s="53"/>
      <c r="E178" s="53" t="s">
        <v>9</v>
      </c>
      <c r="F178" s="53"/>
      <c r="G178" s="53"/>
      <c r="H178" s="44"/>
    </row>
    <row r="179" spans="1:8" ht="17.100000000000001" customHeight="1" x14ac:dyDescent="0.3">
      <c r="A179" s="66">
        <v>4</v>
      </c>
      <c r="B179" s="59" t="s">
        <v>256</v>
      </c>
      <c r="C179" s="53"/>
      <c r="D179" s="53"/>
      <c r="E179" s="53" t="s">
        <v>9</v>
      </c>
      <c r="F179" s="53"/>
      <c r="G179" s="53"/>
      <c r="H179" s="44"/>
    </row>
    <row r="180" spans="1:8" s="151" customFormat="1" ht="33" customHeight="1" x14ac:dyDescent="0.3">
      <c r="A180" s="25"/>
      <c r="B180" s="173" t="s">
        <v>228</v>
      </c>
      <c r="C180" s="242" t="s">
        <v>10</v>
      </c>
      <c r="D180" s="28"/>
      <c r="E180" s="28"/>
      <c r="F180" s="28"/>
      <c r="G180" s="28"/>
      <c r="H180" s="65"/>
    </row>
    <row r="181" spans="1:8" s="42" customFormat="1" ht="17.100000000000001" customHeight="1" x14ac:dyDescent="0.3">
      <c r="A181" s="36">
        <v>1</v>
      </c>
      <c r="B181" s="85" t="s">
        <v>77</v>
      </c>
      <c r="C181" s="39"/>
      <c r="D181" s="39"/>
      <c r="E181" s="39"/>
      <c r="F181" s="39" t="s">
        <v>11</v>
      </c>
      <c r="G181" s="39"/>
      <c r="H181" s="44"/>
    </row>
    <row r="182" spans="1:8" s="42" customFormat="1" ht="17.100000000000001" customHeight="1" x14ac:dyDescent="0.3">
      <c r="A182" s="36">
        <v>2</v>
      </c>
      <c r="B182" s="45" t="s">
        <v>56</v>
      </c>
      <c r="C182" s="39"/>
      <c r="D182" s="39"/>
      <c r="E182" s="39" t="s">
        <v>9</v>
      </c>
      <c r="F182" s="39"/>
      <c r="G182" s="39"/>
      <c r="H182" s="44"/>
    </row>
    <row r="183" spans="1:8" s="42" customFormat="1" ht="17.100000000000001" customHeight="1" x14ac:dyDescent="0.3">
      <c r="A183" s="36">
        <v>3</v>
      </c>
      <c r="B183" s="37" t="s">
        <v>261</v>
      </c>
      <c r="C183" s="39"/>
      <c r="D183" s="39"/>
      <c r="E183" s="39" t="s">
        <v>9</v>
      </c>
      <c r="F183" s="39"/>
      <c r="G183" s="39"/>
      <c r="H183" s="44"/>
    </row>
    <row r="184" spans="1:8" s="42" customFormat="1" ht="17.100000000000001" customHeight="1" x14ac:dyDescent="0.3">
      <c r="A184" s="36">
        <v>4</v>
      </c>
      <c r="B184" s="85" t="s">
        <v>74</v>
      </c>
      <c r="C184" s="39"/>
      <c r="D184" s="39"/>
      <c r="E184" s="39" t="s">
        <v>9</v>
      </c>
      <c r="F184" s="39"/>
      <c r="G184" s="39"/>
      <c r="H184" s="44"/>
    </row>
    <row r="185" spans="1:8" s="42" customFormat="1" ht="18.75" customHeight="1" x14ac:dyDescent="0.3">
      <c r="A185" s="36">
        <v>5</v>
      </c>
      <c r="B185" s="87" t="s">
        <v>149</v>
      </c>
      <c r="C185" s="39"/>
      <c r="D185" s="39" t="s">
        <v>10</v>
      </c>
      <c r="E185" s="39"/>
      <c r="F185" s="39"/>
      <c r="G185" s="39"/>
      <c r="H185" s="194"/>
    </row>
    <row r="186" spans="1:8" s="42" customFormat="1" ht="17.100000000000001" customHeight="1" x14ac:dyDescent="0.3">
      <c r="A186" s="36">
        <v>6</v>
      </c>
      <c r="B186" s="87" t="s">
        <v>80</v>
      </c>
      <c r="C186" s="39"/>
      <c r="D186" s="39" t="s">
        <v>10</v>
      </c>
      <c r="E186" s="39"/>
      <c r="F186" s="39"/>
      <c r="G186" s="39"/>
      <c r="H186" s="44"/>
    </row>
    <row r="187" spans="1:8" s="42" customFormat="1" ht="17.100000000000001" customHeight="1" x14ac:dyDescent="0.3">
      <c r="A187" s="36">
        <v>7</v>
      </c>
      <c r="B187" s="85" t="s">
        <v>187</v>
      </c>
      <c r="C187" s="39"/>
      <c r="D187" s="39" t="s">
        <v>10</v>
      </c>
      <c r="E187" s="39"/>
      <c r="F187" s="39"/>
      <c r="G187" s="39"/>
      <c r="H187" s="44"/>
    </row>
    <row r="188" spans="1:8" s="42" customFormat="1" ht="17.100000000000001" customHeight="1" x14ac:dyDescent="0.3">
      <c r="A188" s="36">
        <v>8</v>
      </c>
      <c r="B188" s="87" t="s">
        <v>137</v>
      </c>
      <c r="C188" s="39"/>
      <c r="D188" s="39" t="s">
        <v>10</v>
      </c>
      <c r="E188" s="39"/>
      <c r="F188" s="39"/>
      <c r="G188" s="39"/>
      <c r="H188" s="194"/>
    </row>
    <row r="189" spans="1:8" s="42" customFormat="1" ht="17.100000000000001" customHeight="1" x14ac:dyDescent="0.3">
      <c r="A189" s="36">
        <v>9</v>
      </c>
      <c r="B189" s="87" t="s">
        <v>138</v>
      </c>
      <c r="C189" s="39"/>
      <c r="D189" s="39"/>
      <c r="E189" s="39" t="s">
        <v>9</v>
      </c>
      <c r="F189" s="39"/>
      <c r="G189" s="39"/>
      <c r="H189" s="44"/>
    </row>
    <row r="190" spans="1:8" s="42" customFormat="1" ht="17.100000000000001" customHeight="1" x14ac:dyDescent="0.3">
      <c r="A190" s="36">
        <v>10</v>
      </c>
      <c r="B190" s="224" t="s">
        <v>139</v>
      </c>
      <c r="C190" s="92"/>
      <c r="D190" s="92"/>
      <c r="E190" s="92"/>
      <c r="F190" s="92" t="s">
        <v>11</v>
      </c>
      <c r="G190" s="92"/>
      <c r="H190" s="44"/>
    </row>
    <row r="191" spans="1:8" ht="17.100000000000001" customHeight="1" x14ac:dyDescent="0.3">
      <c r="A191" s="25"/>
      <c r="B191" s="49" t="s">
        <v>91</v>
      </c>
      <c r="C191" s="237" t="s">
        <v>10</v>
      </c>
      <c r="D191" s="28"/>
      <c r="E191" s="28"/>
      <c r="F191" s="28"/>
      <c r="G191" s="28"/>
      <c r="H191" s="146"/>
    </row>
    <row r="192" spans="1:8" s="42" customFormat="1" ht="17.100000000000001" customHeight="1" x14ac:dyDescent="0.3">
      <c r="A192" s="36">
        <v>1</v>
      </c>
      <c r="B192" s="37" t="s">
        <v>31</v>
      </c>
      <c r="C192" s="39"/>
      <c r="D192" s="39"/>
      <c r="E192" s="39" t="s">
        <v>9</v>
      </c>
      <c r="F192" s="39"/>
      <c r="G192" s="39"/>
      <c r="H192" s="44"/>
    </row>
    <row r="193" spans="1:8" s="42" customFormat="1" ht="17.100000000000001" customHeight="1" x14ac:dyDescent="0.3">
      <c r="A193" s="36">
        <v>2</v>
      </c>
      <c r="B193" s="37" t="s">
        <v>40</v>
      </c>
      <c r="C193" s="39"/>
      <c r="D193" s="39"/>
      <c r="E193" s="39"/>
      <c r="F193" s="39"/>
      <c r="G193" s="39"/>
      <c r="H193" s="44" t="s">
        <v>188</v>
      </c>
    </row>
    <row r="194" spans="1:8" s="42" customFormat="1" ht="17.100000000000001" customHeight="1" x14ac:dyDescent="0.3">
      <c r="A194" s="36">
        <v>3</v>
      </c>
      <c r="B194" s="37" t="s">
        <v>78</v>
      </c>
      <c r="C194" s="39"/>
      <c r="D194" s="39"/>
      <c r="E194" s="39" t="s">
        <v>9</v>
      </c>
      <c r="F194" s="39"/>
      <c r="G194" s="39"/>
      <c r="H194" s="212"/>
    </row>
    <row r="195" spans="1:8" s="42" customFormat="1" ht="17.100000000000001" customHeight="1" x14ac:dyDescent="0.3">
      <c r="A195" s="36">
        <v>4</v>
      </c>
      <c r="B195" s="37" t="s">
        <v>36</v>
      </c>
      <c r="C195" s="39"/>
      <c r="D195" s="39"/>
      <c r="E195" s="39"/>
      <c r="F195" s="39" t="s">
        <v>11</v>
      </c>
      <c r="G195" s="39"/>
      <c r="H195" s="44"/>
    </row>
    <row r="196" spans="1:8" s="42" customFormat="1" ht="17.100000000000001" customHeight="1" x14ac:dyDescent="0.3">
      <c r="A196" s="36">
        <v>5</v>
      </c>
      <c r="B196" s="37" t="s">
        <v>33</v>
      </c>
      <c r="C196" s="39"/>
      <c r="D196" s="39"/>
      <c r="E196" s="39" t="s">
        <v>9</v>
      </c>
      <c r="F196" s="39"/>
      <c r="G196" s="39"/>
      <c r="H196" s="44"/>
    </row>
    <row r="197" spans="1:8" s="42" customFormat="1" ht="17.100000000000001" customHeight="1" x14ac:dyDescent="0.3">
      <c r="A197" s="36">
        <v>6</v>
      </c>
      <c r="B197" s="37" t="s">
        <v>121</v>
      </c>
      <c r="C197" s="39"/>
      <c r="D197" s="39" t="s">
        <v>10</v>
      </c>
      <c r="E197" s="39"/>
      <c r="F197" s="39"/>
      <c r="G197" s="39"/>
      <c r="H197" s="44"/>
    </row>
    <row r="198" spans="1:8" ht="17.100000000000001" customHeight="1" x14ac:dyDescent="0.3">
      <c r="A198" s="25"/>
      <c r="B198" s="26" t="s">
        <v>35</v>
      </c>
      <c r="C198" s="237" t="s">
        <v>10</v>
      </c>
      <c r="D198" s="28"/>
      <c r="E198" s="28"/>
      <c r="F198" s="28"/>
      <c r="G198" s="28"/>
      <c r="H198" s="146"/>
    </row>
    <row r="199" spans="1:8" s="42" customFormat="1" ht="17.100000000000001" customHeight="1" x14ac:dyDescent="0.3">
      <c r="A199" s="36">
        <v>1</v>
      </c>
      <c r="B199" s="45" t="s">
        <v>65</v>
      </c>
      <c r="C199" s="39"/>
      <c r="D199" s="39" t="s">
        <v>10</v>
      </c>
      <c r="E199" s="39"/>
      <c r="F199" s="39"/>
      <c r="G199" s="39"/>
      <c r="H199" s="216"/>
    </row>
    <row r="200" spans="1:8" s="42" customFormat="1" ht="17.100000000000001" customHeight="1" x14ac:dyDescent="0.3">
      <c r="A200" s="36">
        <v>2</v>
      </c>
      <c r="B200" s="37" t="s">
        <v>32</v>
      </c>
      <c r="C200" s="39"/>
      <c r="D200" s="39" t="s">
        <v>10</v>
      </c>
      <c r="E200" s="39"/>
      <c r="F200" s="39"/>
      <c r="G200" s="39"/>
      <c r="H200" s="216"/>
    </row>
    <row r="201" spans="1:8" s="42" customFormat="1" ht="17.100000000000001" customHeight="1" x14ac:dyDescent="0.3">
      <c r="A201" s="36">
        <v>4</v>
      </c>
      <c r="B201" s="87" t="s">
        <v>136</v>
      </c>
      <c r="C201" s="39"/>
      <c r="D201" s="39"/>
      <c r="E201" s="39" t="s">
        <v>9</v>
      </c>
      <c r="F201" s="39"/>
      <c r="G201" s="39"/>
      <c r="H201" s="216"/>
    </row>
    <row r="202" spans="1:8" s="42" customFormat="1" ht="17.100000000000001" customHeight="1" x14ac:dyDescent="0.3">
      <c r="A202" s="36">
        <v>5</v>
      </c>
      <c r="B202" s="87" t="s">
        <v>120</v>
      </c>
      <c r="C202" s="39"/>
      <c r="D202" s="39" t="s">
        <v>10</v>
      </c>
      <c r="E202" s="39"/>
      <c r="F202" s="39"/>
      <c r="G202" s="39"/>
      <c r="H202" s="216"/>
    </row>
    <row r="203" spans="1:8" ht="17.100000000000001" customHeight="1" x14ac:dyDescent="0.3">
      <c r="A203" s="43">
        <f>COUNT(A5:A202)</f>
        <v>172</v>
      </c>
      <c r="B203" s="159" t="s">
        <v>47</v>
      </c>
      <c r="C203" s="32">
        <f>COUNTA(C5:C202)</f>
        <v>25</v>
      </c>
      <c r="D203" s="32">
        <f>COUNTA(D5:D202)</f>
        <v>30</v>
      </c>
      <c r="E203" s="32">
        <f>COUNTA(E5:E202)</f>
        <v>82</v>
      </c>
      <c r="F203" s="32">
        <f>COUNTA(F5:F202)</f>
        <v>45</v>
      </c>
      <c r="G203" s="32">
        <f>COUNTA(G5:G202)</f>
        <v>0</v>
      </c>
      <c r="H203" s="161"/>
    </row>
    <row r="204" spans="1:8" ht="18" x14ac:dyDescent="0.3">
      <c r="B204" s="162"/>
      <c r="C204" s="162"/>
      <c r="D204" s="162"/>
      <c r="E204" s="162"/>
      <c r="F204" s="163"/>
      <c r="G204" s="163"/>
      <c r="H204" s="164"/>
    </row>
    <row r="205" spans="1:8" s="165" customFormat="1" ht="20.25" x14ac:dyDescent="0.35">
      <c r="B205" s="166" t="s">
        <v>49</v>
      </c>
      <c r="C205" s="167"/>
      <c r="D205" s="166"/>
      <c r="E205" s="166"/>
      <c r="F205" s="358" t="s">
        <v>50</v>
      </c>
      <c r="G205" s="358"/>
      <c r="H205" s="358"/>
    </row>
    <row r="206" spans="1:8" x14ac:dyDescent="0.3">
      <c r="B206" s="74"/>
    </row>
    <row r="207" spans="1:8" x14ac:dyDescent="0.3">
      <c r="B207" s="74"/>
    </row>
    <row r="208" spans="1:8" x14ac:dyDescent="0.3">
      <c r="B208" s="74"/>
    </row>
    <row r="209" spans="2:8" x14ac:dyDescent="0.3">
      <c r="B209" s="74"/>
    </row>
    <row r="210" spans="2:8" x14ac:dyDescent="0.3">
      <c r="B210" s="168" t="s">
        <v>114</v>
      </c>
      <c r="F210" s="346" t="s">
        <v>143</v>
      </c>
      <c r="G210" s="346"/>
      <c r="H210" s="346"/>
    </row>
    <row r="212" spans="2:8" ht="23.25" customHeight="1" x14ac:dyDescent="0.3"/>
    <row r="213" spans="2:8" ht="23.25" customHeight="1" x14ac:dyDescent="0.3"/>
    <row r="217" spans="2:8" ht="25.5" customHeight="1" x14ac:dyDescent="0.3"/>
  </sheetData>
  <mergeCells count="7">
    <mergeCell ref="F210:H210"/>
    <mergeCell ref="A1:H1"/>
    <mergeCell ref="A3:A4"/>
    <mergeCell ref="B3:B4"/>
    <mergeCell ref="C3:G3"/>
    <mergeCell ref="H3:H4"/>
    <mergeCell ref="F205:H205"/>
  </mergeCells>
  <pageMargins left="0.2" right="0.2" top="0.2" bottom="0.2" header="0.2" footer="0.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0D425-9277-49F7-A2E3-4870FB863AA1}">
  <dimension ref="B1:J17"/>
  <sheetViews>
    <sheetView workbookViewId="0">
      <selection activeCell="C17" sqref="C17"/>
    </sheetView>
  </sheetViews>
  <sheetFormatPr defaultRowHeight="17.25" x14ac:dyDescent="0.3"/>
  <cols>
    <col min="1" max="1" width="1.42578125" style="1" customWidth="1"/>
    <col min="2" max="2" width="4.28515625" style="1" customWidth="1"/>
    <col min="3" max="3" width="24.140625" style="1" customWidth="1"/>
    <col min="4" max="4" width="12.42578125" style="1" customWidth="1"/>
    <col min="5" max="5" width="20.5703125" style="1" customWidth="1"/>
    <col min="6" max="9" width="6.28515625" style="1" customWidth="1"/>
    <col min="10" max="10" width="13.7109375" style="1" customWidth="1"/>
    <col min="11" max="16384" width="9.140625" style="1"/>
  </cols>
  <sheetData>
    <row r="1" spans="2:10" ht="27.75" customHeight="1" x14ac:dyDescent="0.3">
      <c r="B1" s="361" t="s">
        <v>415</v>
      </c>
      <c r="C1" s="361"/>
      <c r="D1" s="361"/>
      <c r="E1" s="361"/>
      <c r="F1" s="361"/>
      <c r="G1" s="361"/>
      <c r="H1" s="361"/>
      <c r="I1" s="361"/>
      <c r="J1" s="361"/>
    </row>
    <row r="2" spans="2:10" ht="17.25" customHeight="1" x14ac:dyDescent="0.3">
      <c r="B2" s="359" t="s">
        <v>306</v>
      </c>
      <c r="C2" s="359"/>
      <c r="D2" s="359"/>
      <c r="E2" s="359"/>
      <c r="F2" s="359"/>
      <c r="G2" s="359"/>
      <c r="H2" s="359"/>
      <c r="I2" s="359"/>
      <c r="J2" s="359"/>
    </row>
    <row r="3" spans="2:10" s="3" customFormat="1" ht="32.25" customHeight="1" x14ac:dyDescent="0.25">
      <c r="B3" s="362" t="s">
        <v>42</v>
      </c>
      <c r="C3" s="362" t="s">
        <v>110</v>
      </c>
      <c r="D3" s="362" t="s">
        <v>209</v>
      </c>
      <c r="E3" s="362" t="s">
        <v>111</v>
      </c>
      <c r="F3" s="364" t="s">
        <v>416</v>
      </c>
      <c r="G3" s="365"/>
      <c r="H3" s="365"/>
      <c r="I3" s="365"/>
      <c r="J3" s="362" t="s">
        <v>113</v>
      </c>
    </row>
    <row r="4" spans="2:10" s="3" customFormat="1" ht="23.25" customHeight="1" x14ac:dyDescent="0.25">
      <c r="B4" s="363"/>
      <c r="C4" s="363"/>
      <c r="D4" s="363"/>
      <c r="E4" s="363"/>
      <c r="F4" s="4" t="s">
        <v>10</v>
      </c>
      <c r="G4" s="4" t="s">
        <v>9</v>
      </c>
      <c r="H4" s="4" t="s">
        <v>11</v>
      </c>
      <c r="I4" s="4" t="s">
        <v>38</v>
      </c>
      <c r="J4" s="363"/>
    </row>
    <row r="5" spans="2:10" ht="34.5" customHeight="1" x14ac:dyDescent="0.3">
      <c r="B5" s="7">
        <v>1</v>
      </c>
      <c r="C5" s="15" t="s">
        <v>233</v>
      </c>
      <c r="D5" s="8" t="s">
        <v>214</v>
      </c>
      <c r="E5" s="8" t="s">
        <v>195</v>
      </c>
      <c r="F5" s="5"/>
      <c r="G5" s="5"/>
      <c r="H5" s="5"/>
      <c r="I5" s="20"/>
      <c r="J5" s="8" t="s">
        <v>227</v>
      </c>
    </row>
    <row r="6" spans="2:10" ht="27" customHeight="1" x14ac:dyDescent="0.3">
      <c r="B6" s="7">
        <v>2</v>
      </c>
      <c r="C6" s="19" t="s">
        <v>309</v>
      </c>
      <c r="D6" s="8" t="s">
        <v>328</v>
      </c>
      <c r="E6" s="8" t="s">
        <v>310</v>
      </c>
      <c r="F6" s="5"/>
      <c r="G6" s="5"/>
      <c r="H6" s="5" t="s">
        <v>11</v>
      </c>
      <c r="I6" s="20"/>
      <c r="J6" s="22"/>
    </row>
    <row r="7" spans="2:10" ht="34.5" customHeight="1" x14ac:dyDescent="0.3">
      <c r="B7" s="7">
        <v>3</v>
      </c>
      <c r="C7" s="15" t="s">
        <v>198</v>
      </c>
      <c r="D7" s="8" t="s">
        <v>237</v>
      </c>
      <c r="E7" s="8" t="s">
        <v>196</v>
      </c>
      <c r="F7" s="5"/>
      <c r="G7" s="5" t="s">
        <v>9</v>
      </c>
      <c r="H7" s="5"/>
      <c r="I7" s="20"/>
      <c r="J7" s="8"/>
    </row>
    <row r="8" spans="2:10" ht="34.5" customHeight="1" x14ac:dyDescent="0.3">
      <c r="B8" s="7">
        <v>4</v>
      </c>
      <c r="C8" s="58" t="s">
        <v>268</v>
      </c>
      <c r="D8" s="8" t="s">
        <v>237</v>
      </c>
      <c r="E8" s="8" t="s">
        <v>319</v>
      </c>
      <c r="F8" s="5"/>
      <c r="G8" s="5"/>
      <c r="H8" s="5" t="s">
        <v>11</v>
      </c>
      <c r="I8" s="20"/>
      <c r="J8" s="8"/>
    </row>
    <row r="9" spans="2:10" ht="34.5" customHeight="1" x14ac:dyDescent="0.3">
      <c r="B9" s="7">
        <v>5</v>
      </c>
      <c r="C9" s="15" t="s">
        <v>277</v>
      </c>
      <c r="D9" s="8" t="s">
        <v>214</v>
      </c>
      <c r="E9" s="8" t="s">
        <v>195</v>
      </c>
      <c r="F9" s="5"/>
      <c r="G9" s="5"/>
      <c r="H9" s="5" t="s">
        <v>11</v>
      </c>
      <c r="I9" s="20"/>
      <c r="J9" s="8"/>
    </row>
    <row r="10" spans="2:10" ht="34.5" customHeight="1" x14ac:dyDescent="0.3">
      <c r="B10" s="7">
        <v>6</v>
      </c>
      <c r="C10" s="198" t="s">
        <v>293</v>
      </c>
      <c r="D10" s="8" t="s">
        <v>333</v>
      </c>
      <c r="E10" s="8" t="s">
        <v>196</v>
      </c>
      <c r="F10" s="5"/>
      <c r="G10" s="5"/>
      <c r="H10" s="5" t="s">
        <v>11</v>
      </c>
      <c r="I10" s="20"/>
      <c r="J10" s="8"/>
    </row>
    <row r="11" spans="2:10" s="18" customFormat="1" ht="27" customHeight="1" x14ac:dyDescent="0.2">
      <c r="B11" s="16"/>
      <c r="C11" s="17" t="s">
        <v>47</v>
      </c>
      <c r="D11" s="17"/>
      <c r="E11" s="17"/>
      <c r="F11" s="17">
        <f>COUNTA(F6:F10)</f>
        <v>0</v>
      </c>
      <c r="G11" s="17">
        <f t="shared" ref="G11:I11" si="0">COUNTA(G6:G10)</f>
        <v>1</v>
      </c>
      <c r="H11" s="17">
        <f t="shared" si="0"/>
        <v>4</v>
      </c>
      <c r="I11" s="17">
        <f t="shared" si="0"/>
        <v>0</v>
      </c>
      <c r="J11" s="17"/>
    </row>
    <row r="12" spans="2:10" s="18" customFormat="1" ht="27" customHeight="1" x14ac:dyDescent="0.2">
      <c r="C12" s="197"/>
      <c r="D12" s="197"/>
      <c r="E12" s="197"/>
      <c r="F12" s="197"/>
      <c r="G12" s="197"/>
      <c r="H12" s="197"/>
      <c r="I12" s="197"/>
      <c r="J12" s="197"/>
    </row>
    <row r="13" spans="2:10" s="2" customFormat="1" ht="20.25" x14ac:dyDescent="0.35">
      <c r="C13" s="10" t="s">
        <v>117</v>
      </c>
      <c r="D13" s="10"/>
      <c r="E13" s="11"/>
      <c r="F13" s="359" t="s">
        <v>118</v>
      </c>
      <c r="G13" s="359"/>
      <c r="H13" s="359"/>
      <c r="I13" s="359"/>
      <c r="J13" s="359"/>
    </row>
    <row r="14" spans="2:10" x14ac:dyDescent="0.3">
      <c r="C14" s="3"/>
      <c r="D14" s="3"/>
      <c r="E14" s="3"/>
      <c r="F14" s="3"/>
      <c r="G14" s="3"/>
      <c r="H14" s="3"/>
      <c r="I14" s="3"/>
      <c r="J14" s="3"/>
    </row>
    <row r="15" spans="2:10" x14ac:dyDescent="0.3">
      <c r="C15" s="3"/>
      <c r="D15" s="3"/>
      <c r="E15" s="3"/>
      <c r="F15" s="3"/>
      <c r="G15" s="3"/>
      <c r="H15" s="3"/>
      <c r="I15" s="3"/>
      <c r="J15" s="3"/>
    </row>
    <row r="17" spans="3:10" x14ac:dyDescent="0.3">
      <c r="C17" s="6" t="s">
        <v>114</v>
      </c>
      <c r="D17" s="6"/>
      <c r="E17" s="12"/>
      <c r="F17" s="360" t="s">
        <v>143</v>
      </c>
      <c r="G17" s="360"/>
      <c r="H17" s="360"/>
      <c r="I17" s="360"/>
      <c r="J17" s="360"/>
    </row>
  </sheetData>
  <mergeCells count="10">
    <mergeCell ref="F13:J13"/>
    <mergeCell ref="F17:J17"/>
    <mergeCell ref="B1:J1"/>
    <mergeCell ref="B2:J2"/>
    <mergeCell ref="B3:B4"/>
    <mergeCell ref="C3:C4"/>
    <mergeCell ref="D3:D4"/>
    <mergeCell ref="E3:E4"/>
    <mergeCell ref="F3:I3"/>
    <mergeCell ref="J3:J4"/>
  </mergeCells>
  <pageMargins left="0.2" right="0.2" top="0.2" bottom="0.75" header="0.2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C3FE6-CD1E-424C-AAAE-EA531E397A8E}">
  <dimension ref="B1:J25"/>
  <sheetViews>
    <sheetView topLeftCell="A13" workbookViewId="0">
      <selection activeCell="U16" sqref="U16"/>
    </sheetView>
  </sheetViews>
  <sheetFormatPr defaultRowHeight="17.25" x14ac:dyDescent="0.3"/>
  <cols>
    <col min="1" max="1" width="1.42578125" style="1" customWidth="1"/>
    <col min="2" max="2" width="4.28515625" style="1" customWidth="1"/>
    <col min="3" max="3" width="24.42578125" style="1" customWidth="1"/>
    <col min="4" max="4" width="12.42578125" style="1" customWidth="1"/>
    <col min="5" max="5" width="20.5703125" style="1" customWidth="1"/>
    <col min="6" max="9" width="6.28515625" style="1" customWidth="1"/>
    <col min="10" max="10" width="13.7109375" style="1" customWidth="1"/>
    <col min="11" max="16384" width="9.140625" style="1"/>
  </cols>
  <sheetData>
    <row r="1" spans="2:10" ht="27.75" customHeight="1" x14ac:dyDescent="0.3">
      <c r="B1" s="361" t="s">
        <v>415</v>
      </c>
      <c r="C1" s="361"/>
      <c r="D1" s="361"/>
      <c r="E1" s="361"/>
      <c r="F1" s="361"/>
      <c r="G1" s="361"/>
      <c r="H1" s="361"/>
      <c r="I1" s="361"/>
      <c r="J1" s="361"/>
    </row>
    <row r="2" spans="2:10" ht="17.25" customHeight="1" x14ac:dyDescent="0.3">
      <c r="B2" s="359" t="s">
        <v>307</v>
      </c>
      <c r="C2" s="359"/>
      <c r="D2" s="359"/>
      <c r="E2" s="359"/>
      <c r="F2" s="359"/>
      <c r="G2" s="359"/>
      <c r="H2" s="359"/>
      <c r="I2" s="359"/>
      <c r="J2" s="359"/>
    </row>
    <row r="3" spans="2:10" s="3" customFormat="1" ht="32.25" customHeight="1" x14ac:dyDescent="0.25">
      <c r="B3" s="362" t="s">
        <v>42</v>
      </c>
      <c r="C3" s="362" t="s">
        <v>110</v>
      </c>
      <c r="D3" s="362" t="s">
        <v>209</v>
      </c>
      <c r="E3" s="362" t="s">
        <v>111</v>
      </c>
      <c r="F3" s="364" t="s">
        <v>416</v>
      </c>
      <c r="G3" s="365"/>
      <c r="H3" s="365"/>
      <c r="I3" s="365"/>
      <c r="J3" s="362" t="s">
        <v>113</v>
      </c>
    </row>
    <row r="4" spans="2:10" s="3" customFormat="1" ht="23.25" customHeight="1" x14ac:dyDescent="0.25">
      <c r="B4" s="363"/>
      <c r="C4" s="363"/>
      <c r="D4" s="363"/>
      <c r="E4" s="363"/>
      <c r="F4" s="4" t="s">
        <v>10</v>
      </c>
      <c r="G4" s="4" t="s">
        <v>9</v>
      </c>
      <c r="H4" s="4" t="s">
        <v>11</v>
      </c>
      <c r="I4" s="4" t="s">
        <v>38</v>
      </c>
      <c r="J4" s="363"/>
    </row>
    <row r="5" spans="2:10" ht="27" customHeight="1" x14ac:dyDescent="0.3">
      <c r="B5" s="7">
        <v>1</v>
      </c>
      <c r="C5" s="13" t="s">
        <v>96</v>
      </c>
      <c r="D5" s="8" t="s">
        <v>210</v>
      </c>
      <c r="E5" s="8" t="s">
        <v>112</v>
      </c>
      <c r="F5" s="5"/>
      <c r="G5" s="5" t="s">
        <v>9</v>
      </c>
      <c r="H5" s="5"/>
      <c r="I5" s="20"/>
      <c r="J5" s="21"/>
    </row>
    <row r="6" spans="2:10" ht="27" customHeight="1" x14ac:dyDescent="0.3">
      <c r="B6" s="7">
        <v>2</v>
      </c>
      <c r="C6" s="13" t="s">
        <v>95</v>
      </c>
      <c r="D6" s="8" t="s">
        <v>210</v>
      </c>
      <c r="E6" s="8" t="s">
        <v>112</v>
      </c>
      <c r="F6" s="5"/>
      <c r="G6" s="5"/>
      <c r="H6" s="5" t="s">
        <v>11</v>
      </c>
      <c r="I6" s="20"/>
      <c r="J6" s="22"/>
    </row>
    <row r="7" spans="2:10" ht="27" customHeight="1" x14ac:dyDescent="0.3">
      <c r="B7" s="7">
        <v>3</v>
      </c>
      <c r="C7" s="13" t="s">
        <v>191</v>
      </c>
      <c r="D7" s="8" t="s">
        <v>211</v>
      </c>
      <c r="E7" s="8" t="s">
        <v>112</v>
      </c>
      <c r="F7" s="5"/>
      <c r="G7" s="5" t="s">
        <v>9</v>
      </c>
      <c r="H7" s="5"/>
      <c r="I7" s="20"/>
      <c r="J7" s="22"/>
    </row>
    <row r="8" spans="2:10" ht="27" customHeight="1" x14ac:dyDescent="0.3">
      <c r="B8" s="7">
        <v>4</v>
      </c>
      <c r="C8" s="13" t="s">
        <v>192</v>
      </c>
      <c r="D8" s="8" t="s">
        <v>211</v>
      </c>
      <c r="E8" s="8" t="s">
        <v>112</v>
      </c>
      <c r="F8" s="5"/>
      <c r="G8" s="5" t="s">
        <v>9</v>
      </c>
      <c r="H8" s="5"/>
      <c r="I8" s="20"/>
      <c r="J8" s="8"/>
    </row>
    <row r="9" spans="2:10" ht="34.5" customHeight="1" x14ac:dyDescent="0.3">
      <c r="B9" s="7">
        <v>5</v>
      </c>
      <c r="C9" s="13" t="s">
        <v>163</v>
      </c>
      <c r="D9" s="8" t="s">
        <v>212</v>
      </c>
      <c r="E9" s="8" t="s">
        <v>195</v>
      </c>
      <c r="F9" s="5"/>
      <c r="G9" s="5" t="s">
        <v>9</v>
      </c>
      <c r="H9" s="5"/>
      <c r="I9" s="20"/>
      <c r="J9" s="244"/>
    </row>
    <row r="10" spans="2:10" ht="34.5" customHeight="1" x14ac:dyDescent="0.3">
      <c r="B10" s="7">
        <v>6</v>
      </c>
      <c r="C10" s="13" t="s">
        <v>269</v>
      </c>
      <c r="D10" s="8" t="s">
        <v>212</v>
      </c>
      <c r="E10" s="8" t="s">
        <v>324</v>
      </c>
      <c r="F10" s="5"/>
      <c r="G10" s="5"/>
      <c r="H10" s="5" t="s">
        <v>11</v>
      </c>
      <c r="I10" s="20"/>
      <c r="J10" s="8"/>
    </row>
    <row r="11" spans="2:10" ht="27" customHeight="1" x14ac:dyDescent="0.3">
      <c r="B11" s="7">
        <v>7</v>
      </c>
      <c r="C11" s="15" t="s">
        <v>193</v>
      </c>
      <c r="D11" s="8" t="s">
        <v>212</v>
      </c>
      <c r="E11" s="8" t="s">
        <v>325</v>
      </c>
      <c r="F11" s="5"/>
      <c r="G11" s="5"/>
      <c r="H11" s="5" t="s">
        <v>11</v>
      </c>
      <c r="I11" s="20"/>
      <c r="J11" s="22"/>
    </row>
    <row r="12" spans="2:10" ht="34.5" customHeight="1" x14ac:dyDescent="0.3">
      <c r="B12" s="7">
        <v>8</v>
      </c>
      <c r="C12" s="14" t="s">
        <v>88</v>
      </c>
      <c r="D12" s="8" t="s">
        <v>212</v>
      </c>
      <c r="E12" s="8" t="s">
        <v>326</v>
      </c>
      <c r="F12" s="5"/>
      <c r="G12" s="5"/>
      <c r="H12" s="5" t="s">
        <v>11</v>
      </c>
      <c r="I12" s="20"/>
      <c r="J12" s="244"/>
    </row>
    <row r="13" spans="2:10" ht="33" customHeight="1" x14ac:dyDescent="0.3">
      <c r="B13" s="7">
        <v>9</v>
      </c>
      <c r="C13" s="15" t="s">
        <v>255</v>
      </c>
      <c r="D13" s="8" t="s">
        <v>212</v>
      </c>
      <c r="E13" s="8" t="s">
        <v>246</v>
      </c>
      <c r="F13" s="5"/>
      <c r="G13" s="5"/>
      <c r="H13" s="5"/>
      <c r="I13" s="20"/>
      <c r="J13" s="22" t="s">
        <v>188</v>
      </c>
    </row>
    <row r="14" spans="2:10" ht="43.5" customHeight="1" x14ac:dyDescent="0.3">
      <c r="B14" s="7">
        <v>10</v>
      </c>
      <c r="C14" s="19" t="s">
        <v>171</v>
      </c>
      <c r="D14" s="8" t="s">
        <v>212</v>
      </c>
      <c r="E14" s="8" t="s">
        <v>319</v>
      </c>
      <c r="F14" s="5"/>
      <c r="G14" s="5"/>
      <c r="H14" s="5" t="s">
        <v>11</v>
      </c>
      <c r="I14" s="20"/>
      <c r="J14" s="22"/>
    </row>
    <row r="15" spans="2:10" ht="34.5" customHeight="1" x14ac:dyDescent="0.3">
      <c r="B15" s="7">
        <v>11</v>
      </c>
      <c r="C15" s="15" t="s">
        <v>158</v>
      </c>
      <c r="D15" s="8" t="s">
        <v>212</v>
      </c>
      <c r="E15" s="8" t="s">
        <v>321</v>
      </c>
      <c r="F15" s="5"/>
      <c r="G15" s="5"/>
      <c r="H15" s="5" t="s">
        <v>11</v>
      </c>
      <c r="I15" s="20"/>
      <c r="J15" s="8"/>
    </row>
    <row r="16" spans="2:10" ht="38.25" customHeight="1" x14ac:dyDescent="0.3">
      <c r="B16" s="7">
        <v>12</v>
      </c>
      <c r="C16" s="199" t="s">
        <v>89</v>
      </c>
      <c r="D16" s="8" t="s">
        <v>212</v>
      </c>
      <c r="E16" s="8" t="s">
        <v>327</v>
      </c>
      <c r="F16" s="5"/>
      <c r="G16" s="5" t="s">
        <v>9</v>
      </c>
      <c r="H16" s="5"/>
      <c r="I16" s="20"/>
      <c r="J16" s="24"/>
    </row>
    <row r="17" spans="2:10" ht="38.25" customHeight="1" x14ac:dyDescent="0.3">
      <c r="B17" s="7">
        <v>13</v>
      </c>
      <c r="C17" s="199" t="s">
        <v>225</v>
      </c>
      <c r="D17" s="8" t="s">
        <v>212</v>
      </c>
      <c r="E17" s="8" t="s">
        <v>327</v>
      </c>
      <c r="F17" s="5"/>
      <c r="G17" s="5" t="s">
        <v>9</v>
      </c>
      <c r="H17" s="5"/>
      <c r="I17" s="20"/>
      <c r="J17" s="24"/>
    </row>
    <row r="18" spans="2:10" ht="38.25" customHeight="1" x14ac:dyDescent="0.3">
      <c r="B18" s="7">
        <v>14</v>
      </c>
      <c r="C18" s="199" t="s">
        <v>297</v>
      </c>
      <c r="D18" s="8" t="s">
        <v>212</v>
      </c>
      <c r="E18" s="8" t="s">
        <v>195</v>
      </c>
      <c r="F18" s="5"/>
      <c r="G18" s="5" t="s">
        <v>9</v>
      </c>
      <c r="H18" s="5"/>
      <c r="I18" s="20"/>
      <c r="J18" s="24"/>
    </row>
    <row r="19" spans="2:10" s="18" customFormat="1" ht="27" customHeight="1" x14ac:dyDescent="0.2">
      <c r="B19" s="16"/>
      <c r="C19" s="17" t="s">
        <v>47</v>
      </c>
      <c r="D19" s="17"/>
      <c r="E19" s="17"/>
      <c r="F19" s="17">
        <f>COUNTA(F5:F18)</f>
        <v>0</v>
      </c>
      <c r="G19" s="17">
        <f t="shared" ref="G19:I19" si="0">COUNTA(G5:G18)</f>
        <v>7</v>
      </c>
      <c r="H19" s="17">
        <f t="shared" si="0"/>
        <v>6</v>
      </c>
      <c r="I19" s="17">
        <f t="shared" si="0"/>
        <v>0</v>
      </c>
      <c r="J19" s="17"/>
    </row>
    <row r="20" spans="2:10" s="18" customFormat="1" ht="27" customHeight="1" x14ac:dyDescent="0.2">
      <c r="C20" s="197"/>
      <c r="D20" s="197"/>
      <c r="E20" s="197"/>
      <c r="F20" s="197"/>
      <c r="G20" s="197"/>
      <c r="H20" s="197"/>
      <c r="I20" s="197"/>
      <c r="J20" s="197"/>
    </row>
    <row r="21" spans="2:10" s="2" customFormat="1" ht="20.25" x14ac:dyDescent="0.35">
      <c r="C21" s="10" t="s">
        <v>117</v>
      </c>
      <c r="D21" s="10"/>
      <c r="E21" s="11"/>
      <c r="F21" s="359" t="s">
        <v>118</v>
      </c>
      <c r="G21" s="359"/>
      <c r="H21" s="359"/>
      <c r="I21" s="359"/>
      <c r="J21" s="359"/>
    </row>
    <row r="22" spans="2:10" x14ac:dyDescent="0.3">
      <c r="C22" s="3"/>
      <c r="D22" s="3"/>
      <c r="E22" s="3"/>
      <c r="F22" s="3"/>
      <c r="G22" s="3"/>
      <c r="H22" s="3"/>
      <c r="I22" s="3"/>
      <c r="J22" s="3"/>
    </row>
    <row r="23" spans="2:10" x14ac:dyDescent="0.3">
      <c r="C23" s="3"/>
      <c r="D23" s="3"/>
      <c r="E23" s="3"/>
      <c r="F23" s="3"/>
      <c r="G23" s="3"/>
      <c r="H23" s="3"/>
      <c r="I23" s="3"/>
      <c r="J23" s="3"/>
    </row>
    <row r="25" spans="2:10" x14ac:dyDescent="0.3">
      <c r="C25" s="6" t="s">
        <v>114</v>
      </c>
      <c r="D25" s="6"/>
      <c r="E25" s="12"/>
      <c r="F25" s="360" t="s">
        <v>143</v>
      </c>
      <c r="G25" s="360"/>
      <c r="H25" s="360"/>
      <c r="I25" s="360"/>
      <c r="J25" s="360"/>
    </row>
  </sheetData>
  <mergeCells count="10">
    <mergeCell ref="F21:J21"/>
    <mergeCell ref="F25:J25"/>
    <mergeCell ref="B1:J1"/>
    <mergeCell ref="B2:J2"/>
    <mergeCell ref="B3:B4"/>
    <mergeCell ref="C3:C4"/>
    <mergeCell ref="D3:D4"/>
    <mergeCell ref="E3:E4"/>
    <mergeCell ref="F3:I3"/>
    <mergeCell ref="J3:J4"/>
  </mergeCells>
  <pageMargins left="0.2" right="0.2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216"/>
  <sheetViews>
    <sheetView topLeftCell="A64" workbookViewId="0">
      <selection activeCell="P26" sqref="P26"/>
    </sheetView>
  </sheetViews>
  <sheetFormatPr defaultRowHeight="17.25" x14ac:dyDescent="0.3"/>
  <cols>
    <col min="1" max="1" width="4.28515625" style="31" customWidth="1"/>
    <col min="2" max="2" width="34.7109375" style="31" customWidth="1"/>
    <col min="3" max="3" width="5.140625" style="31" customWidth="1"/>
    <col min="4" max="4" width="4.5703125" style="74" customWidth="1"/>
    <col min="5" max="7" width="4.85546875" style="74" customWidth="1"/>
    <col min="8" max="8" width="37.85546875" style="74" customWidth="1"/>
    <col min="9" max="16384" width="9.140625" style="31"/>
  </cols>
  <sheetData>
    <row r="1" spans="1:13" ht="23.25" x14ac:dyDescent="0.3">
      <c r="A1" s="347" t="s">
        <v>300</v>
      </c>
      <c r="B1" s="348"/>
      <c r="C1" s="348"/>
      <c r="D1" s="348"/>
      <c r="E1" s="348"/>
      <c r="F1" s="348"/>
      <c r="G1" s="348"/>
      <c r="H1" s="348"/>
    </row>
    <row r="2" spans="1:13" ht="18" customHeight="1" x14ac:dyDescent="0.3">
      <c r="D2" s="31"/>
      <c r="E2" s="31"/>
      <c r="F2" s="31"/>
      <c r="G2" s="31"/>
    </row>
    <row r="3" spans="1:13" ht="20.25" customHeight="1" x14ac:dyDescent="0.3">
      <c r="A3" s="349" t="s">
        <v>42</v>
      </c>
      <c r="B3" s="351" t="s">
        <v>48</v>
      </c>
      <c r="C3" s="353" t="s">
        <v>301</v>
      </c>
      <c r="D3" s="354"/>
      <c r="E3" s="354"/>
      <c r="F3" s="354"/>
      <c r="G3" s="355"/>
      <c r="H3" s="356" t="s">
        <v>41</v>
      </c>
    </row>
    <row r="4" spans="1:13" ht="18" customHeight="1" x14ac:dyDescent="0.3">
      <c r="A4" s="350"/>
      <c r="B4" s="352"/>
      <c r="C4" s="76" t="s">
        <v>42</v>
      </c>
      <c r="D4" s="76" t="s">
        <v>10</v>
      </c>
      <c r="E4" s="76" t="s">
        <v>9</v>
      </c>
      <c r="F4" s="76" t="s">
        <v>11</v>
      </c>
      <c r="G4" s="76" t="s">
        <v>38</v>
      </c>
      <c r="H4" s="357"/>
    </row>
    <row r="5" spans="1:13" ht="17.100000000000001" customHeight="1" x14ac:dyDescent="0.3">
      <c r="A5" s="78"/>
      <c r="B5" s="79" t="s">
        <v>43</v>
      </c>
      <c r="C5" s="236" t="s">
        <v>10</v>
      </c>
      <c r="D5" s="81"/>
      <c r="E5" s="82"/>
      <c r="F5" s="81"/>
      <c r="G5" s="81"/>
      <c r="H5" s="211"/>
    </row>
    <row r="6" spans="1:13" s="42" customFormat="1" ht="17.100000000000001" customHeight="1" x14ac:dyDescent="0.3">
      <c r="A6" s="36">
        <v>1</v>
      </c>
      <c r="B6" s="85" t="s">
        <v>106</v>
      </c>
      <c r="C6" s="39"/>
      <c r="D6" s="39" t="s">
        <v>10</v>
      </c>
      <c r="E6" s="39"/>
      <c r="F6" s="39"/>
      <c r="G6" s="39"/>
      <c r="H6" s="44"/>
    </row>
    <row r="7" spans="1:13" s="42" customFormat="1" ht="17.100000000000001" customHeight="1" x14ac:dyDescent="0.3">
      <c r="A7" s="36">
        <v>2</v>
      </c>
      <c r="B7" s="45" t="s">
        <v>54</v>
      </c>
      <c r="C7" s="39"/>
      <c r="D7" s="39"/>
      <c r="E7" s="39" t="s">
        <v>9</v>
      </c>
      <c r="F7" s="39"/>
      <c r="G7" s="39"/>
      <c r="H7" s="44"/>
    </row>
    <row r="8" spans="1:13" s="42" customFormat="1" ht="17.100000000000001" customHeight="1" x14ac:dyDescent="0.3">
      <c r="A8" s="36">
        <v>3</v>
      </c>
      <c r="B8" s="85" t="s">
        <v>94</v>
      </c>
      <c r="C8" s="39"/>
      <c r="D8" s="39"/>
      <c r="E8" s="39"/>
      <c r="F8" s="39" t="s">
        <v>11</v>
      </c>
      <c r="G8" s="39"/>
      <c r="H8" s="44"/>
    </row>
    <row r="9" spans="1:13" s="42" customFormat="1" ht="17.100000000000001" customHeight="1" x14ac:dyDescent="0.3">
      <c r="A9" s="36">
        <v>4</v>
      </c>
      <c r="B9" s="87" t="s">
        <v>125</v>
      </c>
      <c r="C9" s="39"/>
      <c r="D9" s="39"/>
      <c r="E9" s="39" t="s">
        <v>9</v>
      </c>
      <c r="F9" s="39"/>
      <c r="G9" s="39"/>
      <c r="H9" s="194"/>
    </row>
    <row r="10" spans="1:13" s="42" customFormat="1" ht="17.100000000000001" customHeight="1" x14ac:dyDescent="0.3">
      <c r="A10" s="36">
        <v>5</v>
      </c>
      <c r="B10" s="87" t="s">
        <v>226</v>
      </c>
      <c r="C10" s="39"/>
      <c r="D10" s="39"/>
      <c r="E10" s="39"/>
      <c r="F10" s="39"/>
      <c r="G10" s="39"/>
      <c r="H10" s="270" t="s">
        <v>188</v>
      </c>
    </row>
    <row r="11" spans="1:13" ht="18" customHeight="1" x14ac:dyDescent="0.3">
      <c r="A11" s="25"/>
      <c r="B11" s="26" t="s">
        <v>44</v>
      </c>
      <c r="C11" s="237" t="s">
        <v>10</v>
      </c>
      <c r="D11" s="28"/>
      <c r="E11" s="28"/>
      <c r="F11" s="28"/>
      <c r="G11" s="28"/>
      <c r="H11" s="146"/>
    </row>
    <row r="12" spans="1:13" s="170" customFormat="1" ht="17.100000000000001" customHeight="1" x14ac:dyDescent="0.3">
      <c r="A12" s="179">
        <v>1</v>
      </c>
      <c r="B12" s="180" t="s">
        <v>0</v>
      </c>
      <c r="C12" s="178"/>
      <c r="D12" s="181"/>
      <c r="E12" s="181" t="s">
        <v>9</v>
      </c>
      <c r="F12" s="181"/>
      <c r="G12" s="181"/>
      <c r="H12" s="243"/>
    </row>
    <row r="13" spans="1:13" s="170" customFormat="1" ht="17.100000000000001" customHeight="1" x14ac:dyDescent="0.3">
      <c r="A13" s="179">
        <v>2</v>
      </c>
      <c r="B13" s="180" t="s">
        <v>99</v>
      </c>
      <c r="C13" s="178"/>
      <c r="D13" s="178"/>
      <c r="E13" s="178"/>
      <c r="F13" s="178" t="s">
        <v>11</v>
      </c>
      <c r="G13" s="178"/>
      <c r="H13" s="185" t="s">
        <v>258</v>
      </c>
    </row>
    <row r="14" spans="1:13" s="170" customFormat="1" ht="17.100000000000001" customHeight="1" x14ac:dyDescent="0.3">
      <c r="A14" s="179">
        <v>3</v>
      </c>
      <c r="B14" s="180" t="s">
        <v>1</v>
      </c>
      <c r="C14" s="178"/>
      <c r="D14" s="186" t="s">
        <v>10</v>
      </c>
      <c r="E14" s="186"/>
      <c r="F14" s="186"/>
      <c r="G14" s="186"/>
      <c r="H14" s="185"/>
      <c r="M14" s="170" t="s">
        <v>259</v>
      </c>
    </row>
    <row r="15" spans="1:13" s="170" customFormat="1" ht="17.100000000000001" customHeight="1" x14ac:dyDescent="0.3">
      <c r="A15" s="179">
        <v>4</v>
      </c>
      <c r="B15" s="187" t="s">
        <v>63</v>
      </c>
      <c r="C15" s="178"/>
      <c r="D15" s="178"/>
      <c r="E15" s="181"/>
      <c r="F15" s="178" t="s">
        <v>11</v>
      </c>
      <c r="G15" s="178"/>
      <c r="H15" s="212"/>
    </row>
    <row r="16" spans="1:13" s="170" customFormat="1" ht="17.100000000000001" customHeight="1" x14ac:dyDescent="0.3">
      <c r="A16" s="179">
        <v>5</v>
      </c>
      <c r="B16" s="188" t="s">
        <v>87</v>
      </c>
      <c r="C16" s="178"/>
      <c r="D16" s="178"/>
      <c r="E16" s="181" t="s">
        <v>9</v>
      </c>
      <c r="F16" s="178"/>
      <c r="G16" s="178"/>
      <c r="H16" s="185"/>
    </row>
    <row r="17" spans="1:16" ht="17.100000000000001" customHeight="1" x14ac:dyDescent="0.3">
      <c r="A17" s="25"/>
      <c r="B17" s="26" t="s">
        <v>5</v>
      </c>
      <c r="C17" s="237" t="s">
        <v>10</v>
      </c>
      <c r="D17" s="28"/>
      <c r="E17" s="28"/>
      <c r="F17" s="28"/>
      <c r="G17" s="28"/>
      <c r="H17" s="146"/>
      <c r="L17" s="32" t="s">
        <v>42</v>
      </c>
      <c r="M17" s="32"/>
      <c r="N17" s="33"/>
      <c r="O17" s="34" t="s">
        <v>234</v>
      </c>
      <c r="P17" s="35"/>
    </row>
    <row r="18" spans="1:16" s="42" customFormat="1" ht="17.100000000000001" customHeight="1" x14ac:dyDescent="0.3">
      <c r="A18" s="36">
        <v>1</v>
      </c>
      <c r="B18" s="37" t="s">
        <v>108</v>
      </c>
      <c r="C18" s="39"/>
      <c r="D18" s="39"/>
      <c r="E18" s="39" t="s">
        <v>9</v>
      </c>
      <c r="F18" s="39"/>
      <c r="G18" s="39"/>
      <c r="H18" s="44"/>
      <c r="L18" s="43" t="s">
        <v>10</v>
      </c>
      <c r="M18" s="43">
        <f>COUNTIF(C5:C199,"=A")</f>
        <v>15</v>
      </c>
      <c r="N18" s="31"/>
      <c r="O18" s="43" t="s">
        <v>10</v>
      </c>
      <c r="P18" s="43">
        <f>D202</f>
        <v>26</v>
      </c>
    </row>
    <row r="19" spans="1:16" s="42" customFormat="1" ht="17.100000000000001" customHeight="1" x14ac:dyDescent="0.3">
      <c r="A19" s="36">
        <v>2</v>
      </c>
      <c r="B19" s="45" t="s">
        <v>57</v>
      </c>
      <c r="C19" s="39"/>
      <c r="D19" s="39"/>
      <c r="E19" s="39" t="s">
        <v>9</v>
      </c>
      <c r="F19" s="39"/>
      <c r="G19" s="39"/>
      <c r="H19" s="44"/>
      <c r="L19" s="43" t="s">
        <v>9</v>
      </c>
      <c r="M19" s="43">
        <f>COUNTIF(C5:C199,"=B")</f>
        <v>7</v>
      </c>
      <c r="N19" s="31"/>
      <c r="O19" s="43" t="s">
        <v>9</v>
      </c>
      <c r="P19" s="43">
        <f>E202</f>
        <v>83</v>
      </c>
    </row>
    <row r="20" spans="1:16" s="42" customFormat="1" ht="17.100000000000001" customHeight="1" x14ac:dyDescent="0.3">
      <c r="A20" s="36">
        <v>3</v>
      </c>
      <c r="B20" s="37" t="s">
        <v>4</v>
      </c>
      <c r="C20" s="39"/>
      <c r="D20" s="39"/>
      <c r="E20" s="39" t="s">
        <v>9</v>
      </c>
      <c r="F20" s="39"/>
      <c r="G20" s="39"/>
      <c r="H20" s="44"/>
      <c r="L20" s="43" t="s">
        <v>11</v>
      </c>
      <c r="M20" s="43">
        <f>COUNTIF(C5:C199,"=C")</f>
        <v>3</v>
      </c>
      <c r="N20" s="31"/>
      <c r="O20" s="43" t="s">
        <v>11</v>
      </c>
      <c r="P20" s="43">
        <f>F202</f>
        <v>52</v>
      </c>
    </row>
    <row r="21" spans="1:16" s="42" customFormat="1" ht="17.100000000000001" customHeight="1" x14ac:dyDescent="0.3">
      <c r="A21" s="36">
        <v>4</v>
      </c>
      <c r="B21" s="87" t="s">
        <v>126</v>
      </c>
      <c r="C21" s="39"/>
      <c r="D21" s="39" t="s">
        <v>10</v>
      </c>
      <c r="E21" s="39"/>
      <c r="F21" s="39"/>
      <c r="G21" s="39"/>
      <c r="H21" s="44"/>
      <c r="L21" s="31"/>
      <c r="M21" s="46"/>
      <c r="N21" s="31"/>
      <c r="O21" s="43" t="s">
        <v>38</v>
      </c>
      <c r="P21" s="43">
        <f>G202</f>
        <v>0</v>
      </c>
    </row>
    <row r="22" spans="1:16" s="42" customFormat="1" ht="17.100000000000001" customHeight="1" x14ac:dyDescent="0.3">
      <c r="A22" s="36">
        <v>5</v>
      </c>
      <c r="B22" s="42" t="s">
        <v>302</v>
      </c>
      <c r="C22" s="39"/>
      <c r="D22" s="39"/>
      <c r="E22" s="39"/>
      <c r="F22" s="39" t="s">
        <v>11</v>
      </c>
      <c r="G22" s="39"/>
      <c r="H22" s="44"/>
      <c r="L22" s="31"/>
      <c r="M22" s="46"/>
      <c r="N22" s="31"/>
      <c r="O22" s="48" t="s">
        <v>235</v>
      </c>
      <c r="P22" s="48">
        <f>SUM(P18:P21)</f>
        <v>161</v>
      </c>
    </row>
    <row r="23" spans="1:16" ht="17.100000000000001" customHeight="1" x14ac:dyDescent="0.3">
      <c r="A23" s="25"/>
      <c r="B23" s="26" t="s">
        <v>6</v>
      </c>
      <c r="C23" s="237" t="s">
        <v>10</v>
      </c>
      <c r="D23" s="28"/>
      <c r="E23" s="28"/>
      <c r="F23" s="28"/>
      <c r="G23" s="28"/>
      <c r="H23" s="146"/>
      <c r="L23" s="42"/>
      <c r="M23" s="42"/>
      <c r="N23" s="42"/>
      <c r="O23" s="95" t="s">
        <v>236</v>
      </c>
      <c r="P23" s="95">
        <v>0</v>
      </c>
    </row>
    <row r="24" spans="1:16" s="42" customFormat="1" ht="17.100000000000001" customHeight="1" x14ac:dyDescent="0.3">
      <c r="A24" s="36">
        <v>1</v>
      </c>
      <c r="B24" s="37" t="s">
        <v>8</v>
      </c>
      <c r="C24" s="238"/>
      <c r="D24" s="39"/>
      <c r="E24" s="39" t="s">
        <v>9</v>
      </c>
      <c r="F24" s="39"/>
      <c r="G24" s="39"/>
      <c r="H24" s="109"/>
      <c r="L24" s="31"/>
      <c r="M24" s="31"/>
      <c r="N24" s="31"/>
      <c r="O24" s="96"/>
      <c r="P24" s="96">
        <f>P22+P23</f>
        <v>161</v>
      </c>
    </row>
    <row r="25" spans="1:16" s="42" customFormat="1" ht="17.100000000000001" customHeight="1" x14ac:dyDescent="0.3">
      <c r="A25" s="36">
        <v>2</v>
      </c>
      <c r="B25" s="37" t="s">
        <v>7</v>
      </c>
      <c r="C25" s="39"/>
      <c r="D25" s="39"/>
      <c r="E25" s="39" t="s">
        <v>9</v>
      </c>
      <c r="F25" s="39"/>
      <c r="G25" s="39"/>
      <c r="H25" s="109"/>
      <c r="P25" s="42">
        <f>P22+7+14+10</f>
        <v>192</v>
      </c>
    </row>
    <row r="26" spans="1:16" s="42" customFormat="1" ht="17.100000000000001" customHeight="1" x14ac:dyDescent="0.3">
      <c r="A26" s="36">
        <v>3</v>
      </c>
      <c r="B26" s="85" t="s">
        <v>75</v>
      </c>
      <c r="C26" s="39"/>
      <c r="D26" s="39" t="s">
        <v>10</v>
      </c>
      <c r="E26" s="39"/>
      <c r="F26" s="39"/>
      <c r="G26" s="39"/>
      <c r="H26" s="44"/>
    </row>
    <row r="27" spans="1:16" s="42" customFormat="1" ht="17.100000000000001" customHeight="1" x14ac:dyDescent="0.3">
      <c r="A27" s="36">
        <v>4</v>
      </c>
      <c r="B27" s="87" t="s">
        <v>127</v>
      </c>
      <c r="C27" s="39"/>
      <c r="D27" s="39"/>
      <c r="E27" s="39" t="s">
        <v>9</v>
      </c>
      <c r="F27" s="39"/>
      <c r="G27" s="39"/>
      <c r="H27" s="109"/>
    </row>
    <row r="28" spans="1:16" s="42" customFormat="1" ht="17.100000000000001" customHeight="1" x14ac:dyDescent="0.3">
      <c r="A28" s="36">
        <v>5</v>
      </c>
      <c r="B28" s="87" t="s">
        <v>264</v>
      </c>
      <c r="C28" s="39"/>
      <c r="D28" s="39"/>
      <c r="E28" s="39"/>
      <c r="F28" s="39" t="s">
        <v>11</v>
      </c>
      <c r="G28" s="39"/>
      <c r="H28" s="109"/>
    </row>
    <row r="29" spans="1:16" ht="17.100000000000001" customHeight="1" x14ac:dyDescent="0.3">
      <c r="A29" s="25"/>
      <c r="B29" s="26" t="s">
        <v>12</v>
      </c>
      <c r="C29" s="237" t="s">
        <v>10</v>
      </c>
      <c r="D29" s="28"/>
      <c r="E29" s="28"/>
      <c r="F29" s="28"/>
      <c r="G29" s="28"/>
      <c r="H29" s="271"/>
    </row>
    <row r="30" spans="1:16" s="42" customFormat="1" ht="17.100000000000001" customHeight="1" x14ac:dyDescent="0.3">
      <c r="A30" s="36">
        <v>1</v>
      </c>
      <c r="B30" s="45" t="s">
        <v>59</v>
      </c>
      <c r="C30" s="39"/>
      <c r="D30" s="39"/>
      <c r="E30" s="39" t="s">
        <v>9</v>
      </c>
      <c r="F30" s="39"/>
      <c r="G30" s="39"/>
      <c r="H30" s="215"/>
    </row>
    <row r="31" spans="1:16" s="42" customFormat="1" ht="17.100000000000001" customHeight="1" x14ac:dyDescent="0.3">
      <c r="A31" s="36">
        <v>2</v>
      </c>
      <c r="B31" s="85" t="s">
        <v>81</v>
      </c>
      <c r="C31" s="39"/>
      <c r="D31" s="39"/>
      <c r="E31" s="39" t="s">
        <v>9</v>
      </c>
      <c r="F31" s="39"/>
      <c r="G31" s="39"/>
      <c r="H31" s="177"/>
    </row>
    <row r="32" spans="1:16" s="42" customFormat="1" ht="17.100000000000001" customHeight="1" x14ac:dyDescent="0.3">
      <c r="A32" s="36">
        <v>3</v>
      </c>
      <c r="B32" s="45" t="s">
        <v>70</v>
      </c>
      <c r="C32" s="39"/>
      <c r="D32" s="39"/>
      <c r="E32" s="39"/>
      <c r="F32" s="39" t="s">
        <v>11</v>
      </c>
      <c r="G32" s="39"/>
      <c r="H32" s="177"/>
    </row>
    <row r="33" spans="1:8" s="42" customFormat="1" ht="17.100000000000001" customHeight="1" x14ac:dyDescent="0.3">
      <c r="A33" s="36">
        <v>4</v>
      </c>
      <c r="B33" s="37" t="s">
        <v>13</v>
      </c>
      <c r="C33" s="39"/>
      <c r="D33" s="39"/>
      <c r="E33" s="39" t="s">
        <v>9</v>
      </c>
      <c r="F33" s="39"/>
      <c r="G33" s="39"/>
      <c r="H33" s="177"/>
    </row>
    <row r="34" spans="1:8" s="42" customFormat="1" ht="17.100000000000001" customHeight="1" x14ac:dyDescent="0.3">
      <c r="A34" s="36">
        <v>5</v>
      </c>
      <c r="B34" s="87" t="s">
        <v>140</v>
      </c>
      <c r="C34" s="39"/>
      <c r="D34" s="39" t="s">
        <v>10</v>
      </c>
      <c r="E34" s="39"/>
      <c r="F34" s="39"/>
      <c r="G34" s="39"/>
      <c r="H34" s="177"/>
    </row>
    <row r="35" spans="1:8" ht="17.100000000000001" customHeight="1" x14ac:dyDescent="0.3">
      <c r="A35" s="25"/>
      <c r="B35" s="26" t="s">
        <v>14</v>
      </c>
      <c r="C35" s="237" t="s">
        <v>9</v>
      </c>
      <c r="D35" s="28"/>
      <c r="E35" s="28"/>
      <c r="F35" s="28"/>
      <c r="G35" s="28"/>
      <c r="H35" s="146" t="s">
        <v>339</v>
      </c>
    </row>
    <row r="36" spans="1:8" ht="17.100000000000001" customHeight="1" x14ac:dyDescent="0.3">
      <c r="A36" s="97">
        <v>1</v>
      </c>
      <c r="B36" s="277" t="s">
        <v>217</v>
      </c>
      <c r="C36" s="282"/>
      <c r="D36" s="53"/>
      <c r="E36" s="191"/>
      <c r="F36" s="53" t="s">
        <v>11</v>
      </c>
      <c r="G36" s="53"/>
      <c r="H36" s="44"/>
    </row>
    <row r="37" spans="1:8" s="42" customFormat="1" ht="17.100000000000001" customHeight="1" x14ac:dyDescent="0.3">
      <c r="A37" s="37">
        <v>2</v>
      </c>
      <c r="B37" s="278" t="s">
        <v>105</v>
      </c>
      <c r="C37" s="283"/>
      <c r="D37" s="39"/>
      <c r="E37" s="189"/>
      <c r="F37" s="53" t="s">
        <v>11</v>
      </c>
      <c r="G37" s="39"/>
      <c r="H37" s="44"/>
    </row>
    <row r="38" spans="1:8" s="42" customFormat="1" ht="17.100000000000001" customHeight="1" x14ac:dyDescent="0.3">
      <c r="A38" s="97">
        <v>3</v>
      </c>
      <c r="B38" s="279" t="s">
        <v>68</v>
      </c>
      <c r="C38" s="283"/>
      <c r="D38" s="39"/>
      <c r="E38" s="189" t="s">
        <v>9</v>
      </c>
      <c r="F38" s="39"/>
      <c r="G38" s="39"/>
      <c r="H38" s="44"/>
    </row>
    <row r="39" spans="1:8" s="42" customFormat="1" ht="17.100000000000001" customHeight="1" x14ac:dyDescent="0.3">
      <c r="A39" s="37">
        <v>4</v>
      </c>
      <c r="B39" s="279" t="s">
        <v>103</v>
      </c>
      <c r="C39" s="283"/>
      <c r="D39" s="39"/>
      <c r="E39" s="189" t="s">
        <v>9</v>
      </c>
      <c r="F39" s="39"/>
      <c r="G39" s="39"/>
      <c r="H39" s="44"/>
    </row>
    <row r="40" spans="1:8" s="42" customFormat="1" ht="17.100000000000001" customHeight="1" x14ac:dyDescent="0.3">
      <c r="A40" s="97">
        <v>5</v>
      </c>
      <c r="B40" s="279" t="s">
        <v>51</v>
      </c>
      <c r="C40" s="283"/>
      <c r="D40" s="39"/>
      <c r="E40" s="189" t="s">
        <v>9</v>
      </c>
      <c r="F40" s="39"/>
      <c r="G40" s="39"/>
      <c r="H40" s="212"/>
    </row>
    <row r="41" spans="1:8" s="42" customFormat="1" ht="18" customHeight="1" x14ac:dyDescent="0.3">
      <c r="A41" s="37">
        <v>6</v>
      </c>
      <c r="B41" s="280" t="s">
        <v>129</v>
      </c>
      <c r="C41" s="283"/>
      <c r="D41" s="39"/>
      <c r="E41" s="189" t="s">
        <v>9</v>
      </c>
      <c r="F41" s="39"/>
      <c r="G41" s="39"/>
      <c r="H41" s="212"/>
    </row>
    <row r="42" spans="1:8" s="42" customFormat="1" ht="18" customHeight="1" x14ac:dyDescent="0.3">
      <c r="A42" s="97">
        <v>7</v>
      </c>
      <c r="B42" s="281" t="s">
        <v>229</v>
      </c>
      <c r="C42" s="284"/>
      <c r="D42" s="39"/>
      <c r="E42" s="189"/>
      <c r="F42" s="39" t="s">
        <v>11</v>
      </c>
      <c r="G42" s="39"/>
      <c r="H42" s="44"/>
    </row>
    <row r="43" spans="1:8" ht="21.75" customHeight="1" x14ac:dyDescent="0.3">
      <c r="A43" s="25"/>
      <c r="B43" s="26" t="s">
        <v>15</v>
      </c>
      <c r="C43" s="237" t="s">
        <v>9</v>
      </c>
      <c r="D43" s="28"/>
      <c r="E43" s="28"/>
      <c r="F43" s="28"/>
      <c r="G43" s="28"/>
      <c r="H43" s="146"/>
    </row>
    <row r="44" spans="1:8" s="42" customFormat="1" ht="17.100000000000001" customHeight="1" x14ac:dyDescent="0.3">
      <c r="A44" s="36">
        <v>1</v>
      </c>
      <c r="B44" s="37" t="s">
        <v>37</v>
      </c>
      <c r="C44" s="39"/>
      <c r="D44" s="39"/>
      <c r="E44" s="39" t="s">
        <v>9</v>
      </c>
      <c r="F44" s="39"/>
      <c r="G44" s="39"/>
      <c r="H44" s="44"/>
    </row>
    <row r="45" spans="1:8" s="42" customFormat="1" ht="17.100000000000001" customHeight="1" x14ac:dyDescent="0.3">
      <c r="A45" s="36">
        <v>2</v>
      </c>
      <c r="B45" s="37" t="s">
        <v>16</v>
      </c>
      <c r="C45" s="39"/>
      <c r="D45" s="39"/>
      <c r="E45" s="39" t="s">
        <v>9</v>
      </c>
      <c r="F45" s="39"/>
      <c r="G45" s="39"/>
      <c r="H45" s="44"/>
    </row>
    <row r="46" spans="1:8" s="42" customFormat="1" ht="17.100000000000001" customHeight="1" x14ac:dyDescent="0.3">
      <c r="A46" s="36">
        <v>3</v>
      </c>
      <c r="B46" s="85" t="s">
        <v>82</v>
      </c>
      <c r="C46" s="39"/>
      <c r="D46" s="39"/>
      <c r="E46" s="39" t="s">
        <v>9</v>
      </c>
      <c r="F46" s="39"/>
      <c r="G46" s="39"/>
      <c r="H46" s="44"/>
    </row>
    <row r="47" spans="1:8" s="42" customFormat="1" ht="17.100000000000001" customHeight="1" x14ac:dyDescent="0.3">
      <c r="A47" s="36">
        <v>4</v>
      </c>
      <c r="B47" s="37" t="s">
        <v>17</v>
      </c>
      <c r="C47" s="39"/>
      <c r="D47" s="39"/>
      <c r="E47" s="39"/>
      <c r="F47" s="39" t="s">
        <v>11</v>
      </c>
      <c r="G47" s="39"/>
      <c r="H47" s="44"/>
    </row>
    <row r="48" spans="1:8" s="42" customFormat="1" ht="17.100000000000001" customHeight="1" x14ac:dyDescent="0.3">
      <c r="A48" s="36">
        <v>5</v>
      </c>
      <c r="B48" s="37" t="s">
        <v>104</v>
      </c>
      <c r="C48" s="39"/>
      <c r="D48" s="39"/>
      <c r="E48" s="39"/>
      <c r="F48" s="39" t="s">
        <v>11</v>
      </c>
      <c r="G48" s="39"/>
      <c r="H48" s="212"/>
    </row>
    <row r="49" spans="1:8" s="42" customFormat="1" ht="17.100000000000001" customHeight="1" x14ac:dyDescent="0.3">
      <c r="A49" s="36">
        <v>6</v>
      </c>
      <c r="B49" s="87" t="s">
        <v>130</v>
      </c>
      <c r="C49" s="39"/>
      <c r="D49" s="39"/>
      <c r="E49" s="39"/>
      <c r="F49" s="39" t="s">
        <v>11</v>
      </c>
      <c r="G49" s="194"/>
      <c r="H49" s="44"/>
    </row>
    <row r="50" spans="1:8" ht="17.100000000000001" customHeight="1" x14ac:dyDescent="0.3">
      <c r="A50" s="25"/>
      <c r="B50" s="26" t="s">
        <v>18</v>
      </c>
      <c r="C50" s="237" t="s">
        <v>10</v>
      </c>
      <c r="D50" s="28"/>
      <c r="E50" s="28"/>
      <c r="F50" s="28"/>
      <c r="G50" s="28"/>
      <c r="H50" s="146"/>
    </row>
    <row r="51" spans="1:8" s="104" customFormat="1" ht="17.100000000000001" customHeight="1" x14ac:dyDescent="0.3">
      <c r="A51" s="99">
        <v>1</v>
      </c>
      <c r="B51" s="100" t="s">
        <v>58</v>
      </c>
      <c r="C51" s="102"/>
      <c r="D51" s="102" t="s">
        <v>10</v>
      </c>
      <c r="E51" s="102"/>
      <c r="F51" s="102"/>
      <c r="G51" s="102"/>
      <c r="H51" s="44"/>
    </row>
    <row r="52" spans="1:8" s="104" customFormat="1" ht="17.100000000000001" customHeight="1" x14ac:dyDescent="0.3">
      <c r="A52" s="99">
        <v>2</v>
      </c>
      <c r="B52" s="105" t="s">
        <v>19</v>
      </c>
      <c r="C52" s="102"/>
      <c r="D52" s="102"/>
      <c r="E52" s="102" t="s">
        <v>9</v>
      </c>
      <c r="F52" s="102"/>
      <c r="G52" s="102"/>
      <c r="H52" s="73"/>
    </row>
    <row r="53" spans="1:8" s="104" customFormat="1" ht="17.100000000000001" customHeight="1" x14ac:dyDescent="0.3">
      <c r="A53" s="99">
        <v>3</v>
      </c>
      <c r="B53" s="105" t="s">
        <v>20</v>
      </c>
      <c r="C53" s="102"/>
      <c r="D53" s="102"/>
      <c r="E53" s="102" t="s">
        <v>9</v>
      </c>
      <c r="F53" s="102"/>
      <c r="G53" s="102"/>
      <c r="H53" s="73"/>
    </row>
    <row r="54" spans="1:8" s="104" customFormat="1" ht="17.100000000000001" customHeight="1" x14ac:dyDescent="0.3">
      <c r="A54" s="99">
        <v>4</v>
      </c>
      <c r="B54" s="100" t="s">
        <v>66</v>
      </c>
      <c r="C54" s="102"/>
      <c r="D54" s="102"/>
      <c r="E54" s="102" t="s">
        <v>9</v>
      </c>
      <c r="F54" s="102"/>
      <c r="G54" s="102"/>
      <c r="H54" s="73"/>
    </row>
    <row r="55" spans="1:8" s="104" customFormat="1" ht="17.100000000000001" customHeight="1" x14ac:dyDescent="0.3">
      <c r="A55" s="99">
        <v>5</v>
      </c>
      <c r="B55" s="107" t="s">
        <v>124</v>
      </c>
      <c r="C55" s="102"/>
      <c r="D55" s="102"/>
      <c r="E55" s="102" t="s">
        <v>9</v>
      </c>
      <c r="F55" s="102"/>
      <c r="G55" s="102"/>
      <c r="H55" s="73"/>
    </row>
    <row r="56" spans="1:8" s="104" customFormat="1" ht="17.100000000000001" customHeight="1" x14ac:dyDescent="0.3">
      <c r="A56" s="99">
        <v>6</v>
      </c>
      <c r="B56" s="116" t="s">
        <v>131</v>
      </c>
      <c r="C56" s="102"/>
      <c r="D56" s="102"/>
      <c r="E56" s="102"/>
      <c r="F56" s="102" t="s">
        <v>11</v>
      </c>
      <c r="G56" s="102"/>
      <c r="H56" s="73"/>
    </row>
    <row r="57" spans="1:8" ht="16.5" customHeight="1" x14ac:dyDescent="0.3">
      <c r="A57" s="25"/>
      <c r="B57" s="26" t="s">
        <v>21</v>
      </c>
      <c r="C57" s="237" t="s">
        <v>9</v>
      </c>
      <c r="D57" s="28"/>
      <c r="E57" s="28"/>
      <c r="F57" s="28"/>
      <c r="G57" s="28"/>
      <c r="H57" s="146"/>
    </row>
    <row r="58" spans="1:8" s="42" customFormat="1" ht="17.100000000000001" customHeight="1" x14ac:dyDescent="0.3">
      <c r="A58" s="36">
        <v>1</v>
      </c>
      <c r="B58" s="37" t="s">
        <v>23</v>
      </c>
      <c r="C58" s="238"/>
      <c r="D58" s="39"/>
      <c r="E58" s="39" t="s">
        <v>9</v>
      </c>
      <c r="F58" s="39"/>
      <c r="G58" s="39"/>
      <c r="H58" s="109"/>
    </row>
    <row r="59" spans="1:8" s="42" customFormat="1" ht="17.100000000000001" customHeight="1" x14ac:dyDescent="0.3">
      <c r="A59" s="36">
        <v>2</v>
      </c>
      <c r="B59" s="45" t="s">
        <v>123</v>
      </c>
      <c r="C59" s="238"/>
      <c r="D59" s="39"/>
      <c r="E59" s="39"/>
      <c r="F59" s="39" t="s">
        <v>11</v>
      </c>
      <c r="G59" s="39"/>
      <c r="H59" s="109"/>
    </row>
    <row r="60" spans="1:8" s="42" customFormat="1" ht="17.100000000000001" customHeight="1" x14ac:dyDescent="0.3">
      <c r="A60" s="36">
        <v>3</v>
      </c>
      <c r="B60" s="37" t="s">
        <v>22</v>
      </c>
      <c r="C60" s="39"/>
      <c r="D60" s="39"/>
      <c r="E60" s="39"/>
      <c r="F60" s="39" t="s">
        <v>11</v>
      </c>
      <c r="G60" s="39"/>
      <c r="H60" s="109"/>
    </row>
    <row r="61" spans="1:8" s="42" customFormat="1" ht="17.100000000000001" customHeight="1" x14ac:dyDescent="0.3">
      <c r="A61" s="36">
        <v>4</v>
      </c>
      <c r="B61" s="45" t="s">
        <v>73</v>
      </c>
      <c r="C61" s="39"/>
      <c r="D61" s="39"/>
      <c r="E61" s="39"/>
      <c r="F61" s="39" t="s">
        <v>11</v>
      </c>
      <c r="G61" s="39"/>
      <c r="H61" s="109"/>
    </row>
    <row r="62" spans="1:8" s="42" customFormat="1" ht="17.100000000000001" customHeight="1" x14ac:dyDescent="0.3">
      <c r="A62" s="36">
        <v>5</v>
      </c>
      <c r="B62" s="45" t="s">
        <v>52</v>
      </c>
      <c r="C62" s="39"/>
      <c r="D62" s="39"/>
      <c r="E62" s="39" t="s">
        <v>9</v>
      </c>
      <c r="F62" s="39"/>
      <c r="G62" s="39"/>
      <c r="H62" s="44"/>
    </row>
    <row r="63" spans="1:8" s="42" customFormat="1" ht="17.100000000000001" customHeight="1" x14ac:dyDescent="0.3">
      <c r="A63" s="36">
        <v>6</v>
      </c>
      <c r="B63" s="45" t="s">
        <v>135</v>
      </c>
      <c r="C63" s="39"/>
      <c r="D63" s="39"/>
      <c r="E63" s="39" t="s">
        <v>9</v>
      </c>
      <c r="F63" s="39"/>
      <c r="G63" s="39"/>
      <c r="H63" s="44"/>
    </row>
    <row r="64" spans="1:8" ht="17.100000000000001" customHeight="1" x14ac:dyDescent="0.3">
      <c r="A64" s="25"/>
      <c r="B64" s="26" t="s">
        <v>24</v>
      </c>
      <c r="C64" s="237" t="s">
        <v>10</v>
      </c>
      <c r="D64" s="28"/>
      <c r="E64" s="28"/>
      <c r="F64" s="28"/>
      <c r="G64" s="28"/>
      <c r="H64" s="146"/>
    </row>
    <row r="65" spans="1:8" s="42" customFormat="1" ht="17.100000000000001" customHeight="1" x14ac:dyDescent="0.3">
      <c r="A65" s="36">
        <v>1</v>
      </c>
      <c r="B65" s="37" t="s">
        <v>90</v>
      </c>
      <c r="C65" s="39"/>
      <c r="D65" s="39"/>
      <c r="E65" s="39" t="s">
        <v>9</v>
      </c>
      <c r="F65" s="39"/>
      <c r="G65" s="39"/>
      <c r="H65" s="44"/>
    </row>
    <row r="66" spans="1:8" s="42" customFormat="1" ht="17.100000000000001" customHeight="1" x14ac:dyDescent="0.3">
      <c r="A66" s="36">
        <v>2</v>
      </c>
      <c r="B66" s="45" t="s">
        <v>60</v>
      </c>
      <c r="C66" s="39"/>
      <c r="D66" s="39"/>
      <c r="E66" s="39" t="s">
        <v>9</v>
      </c>
      <c r="F66" s="39"/>
      <c r="G66" s="39"/>
      <c r="H66" s="233"/>
    </row>
    <row r="67" spans="1:8" s="42" customFormat="1" ht="17.100000000000001" customHeight="1" x14ac:dyDescent="0.3">
      <c r="A67" s="36">
        <v>3</v>
      </c>
      <c r="B67" s="45" t="s">
        <v>67</v>
      </c>
      <c r="C67" s="39"/>
      <c r="D67" s="39"/>
      <c r="E67" s="39" t="s">
        <v>9</v>
      </c>
      <c r="F67" s="39"/>
      <c r="G67" s="39"/>
      <c r="H67" s="44"/>
    </row>
    <row r="68" spans="1:8" s="42" customFormat="1" ht="17.100000000000001" customHeight="1" x14ac:dyDescent="0.3">
      <c r="A68" s="36">
        <v>4</v>
      </c>
      <c r="B68" s="37" t="s">
        <v>25</v>
      </c>
      <c r="C68" s="39"/>
      <c r="D68" s="39" t="s">
        <v>10</v>
      </c>
      <c r="E68" s="39"/>
      <c r="F68" s="39"/>
      <c r="G68" s="39"/>
      <c r="H68" s="44"/>
    </row>
    <row r="69" spans="1:8" s="42" customFormat="1" ht="17.100000000000001" customHeight="1" x14ac:dyDescent="0.3">
      <c r="A69" s="36">
        <v>5</v>
      </c>
      <c r="B69" s="87" t="s">
        <v>202</v>
      </c>
      <c r="C69" s="39"/>
      <c r="D69" s="39"/>
      <c r="E69" s="39"/>
      <c r="F69" s="39" t="s">
        <v>11</v>
      </c>
      <c r="G69" s="39"/>
      <c r="H69" s="44"/>
    </row>
    <row r="70" spans="1:8" s="42" customFormat="1" ht="17.100000000000001" customHeight="1" x14ac:dyDescent="0.3">
      <c r="A70" s="36">
        <v>6</v>
      </c>
      <c r="B70" s="87" t="s">
        <v>250</v>
      </c>
      <c r="C70" s="39"/>
      <c r="D70" s="39"/>
      <c r="E70" s="39" t="s">
        <v>9</v>
      </c>
      <c r="F70" s="39"/>
      <c r="G70" s="39"/>
      <c r="H70" s="44"/>
    </row>
    <row r="71" spans="1:8" s="42" customFormat="1" ht="17.100000000000001" customHeight="1" x14ac:dyDescent="0.3">
      <c r="A71" s="36">
        <v>7</v>
      </c>
      <c r="B71" s="87" t="s">
        <v>265</v>
      </c>
      <c r="C71" s="39"/>
      <c r="D71" s="39"/>
      <c r="E71" s="39"/>
      <c r="F71" s="39" t="s">
        <v>11</v>
      </c>
      <c r="G71" s="39"/>
      <c r="H71" s="44"/>
    </row>
    <row r="72" spans="1:8" ht="17.100000000000001" customHeight="1" x14ac:dyDescent="0.3">
      <c r="A72" s="25"/>
      <c r="B72" s="49" t="s">
        <v>252</v>
      </c>
      <c r="C72" s="237" t="s">
        <v>10</v>
      </c>
      <c r="D72" s="28"/>
      <c r="E72" s="28"/>
      <c r="F72" s="28"/>
      <c r="G72" s="28"/>
      <c r="H72" s="146"/>
    </row>
    <row r="73" spans="1:8" ht="17.100000000000001" customHeight="1" x14ac:dyDescent="0.3">
      <c r="A73" s="50">
        <v>1</v>
      </c>
      <c r="B73" s="51" t="s">
        <v>64</v>
      </c>
      <c r="C73" s="53"/>
      <c r="D73" s="53" t="s">
        <v>10</v>
      </c>
      <c r="E73" s="53"/>
      <c r="F73" s="53"/>
      <c r="G73" s="53"/>
      <c r="H73" s="44"/>
    </row>
    <row r="74" spans="1:8" ht="17.100000000000001" customHeight="1" x14ac:dyDescent="0.3">
      <c r="A74" s="50">
        <v>2</v>
      </c>
      <c r="B74" s="51" t="s">
        <v>71</v>
      </c>
      <c r="C74" s="53"/>
      <c r="D74" s="53"/>
      <c r="E74" s="53"/>
      <c r="F74" s="53" t="s">
        <v>11</v>
      </c>
      <c r="G74" s="53"/>
      <c r="H74" s="56"/>
    </row>
    <row r="75" spans="1:8" ht="17.100000000000001" customHeight="1" x14ac:dyDescent="0.3">
      <c r="A75" s="50">
        <v>3</v>
      </c>
      <c r="B75" s="57" t="s">
        <v>215</v>
      </c>
      <c r="C75" s="53"/>
      <c r="D75" s="53"/>
      <c r="E75" s="53" t="s">
        <v>9</v>
      </c>
      <c r="F75" s="53"/>
      <c r="G75" s="53"/>
      <c r="H75" s="191"/>
    </row>
    <row r="76" spans="1:8" ht="17.100000000000001" customHeight="1" x14ac:dyDescent="0.3">
      <c r="A76" s="50">
        <v>4</v>
      </c>
      <c r="B76" s="59" t="s">
        <v>132</v>
      </c>
      <c r="C76" s="53"/>
      <c r="D76" s="53"/>
      <c r="E76" s="53" t="s">
        <v>9</v>
      </c>
      <c r="F76" s="53"/>
      <c r="G76" s="53"/>
      <c r="H76" s="44"/>
    </row>
    <row r="77" spans="1:8" ht="17.100000000000001" customHeight="1" x14ac:dyDescent="0.3">
      <c r="A77" s="50">
        <v>5</v>
      </c>
      <c r="B77" s="59" t="s">
        <v>248</v>
      </c>
      <c r="C77" s="53"/>
      <c r="D77" s="53" t="s">
        <v>10</v>
      </c>
      <c r="E77" s="53"/>
      <c r="F77" s="53"/>
      <c r="G77" s="53"/>
      <c r="H77" s="55"/>
    </row>
    <row r="78" spans="1:8" s="104" customFormat="1" ht="17.100000000000001" customHeight="1" x14ac:dyDescent="0.3">
      <c r="A78" s="110"/>
      <c r="B78" s="111" t="s">
        <v>26</v>
      </c>
      <c r="C78" s="240" t="s">
        <v>10</v>
      </c>
      <c r="D78" s="113"/>
      <c r="E78" s="113"/>
      <c r="F78" s="113"/>
      <c r="G78" s="113"/>
      <c r="H78" s="232"/>
    </row>
    <row r="79" spans="1:8" s="104" customFormat="1" ht="17.100000000000001" customHeight="1" x14ac:dyDescent="0.3">
      <c r="A79" s="99">
        <v>1</v>
      </c>
      <c r="B79" s="105" t="s">
        <v>27</v>
      </c>
      <c r="C79" s="102"/>
      <c r="D79" s="102"/>
      <c r="E79" s="102"/>
      <c r="F79" s="102" t="s">
        <v>11</v>
      </c>
      <c r="G79" s="102"/>
      <c r="H79" s="272"/>
    </row>
    <row r="80" spans="1:8" s="104" customFormat="1" ht="17.100000000000001" customHeight="1" x14ac:dyDescent="0.3">
      <c r="A80" s="99">
        <v>2</v>
      </c>
      <c r="B80" s="107" t="s">
        <v>100</v>
      </c>
      <c r="C80" s="102"/>
      <c r="D80" s="102"/>
      <c r="E80" s="102" t="s">
        <v>9</v>
      </c>
      <c r="F80" s="102"/>
      <c r="G80" s="102"/>
      <c r="H80" s="73"/>
    </row>
    <row r="81" spans="1:8" s="104" customFormat="1" ht="17.100000000000001" customHeight="1" x14ac:dyDescent="0.3">
      <c r="A81" s="99">
        <v>3</v>
      </c>
      <c r="B81" s="105" t="s">
        <v>102</v>
      </c>
      <c r="C81" s="102"/>
      <c r="D81" s="102" t="s">
        <v>10</v>
      </c>
      <c r="E81" s="102"/>
      <c r="F81" s="102"/>
      <c r="G81" s="102"/>
      <c r="H81" s="73"/>
    </row>
    <row r="82" spans="1:8" s="104" customFormat="1" ht="17.100000000000001" customHeight="1" x14ac:dyDescent="0.3">
      <c r="A82" s="99">
        <v>4</v>
      </c>
      <c r="B82" s="100" t="s">
        <v>62</v>
      </c>
      <c r="C82" s="102"/>
      <c r="D82" s="102"/>
      <c r="E82" s="102"/>
      <c r="F82" s="102"/>
      <c r="G82" s="102"/>
      <c r="H82" s="73" t="s">
        <v>188</v>
      </c>
    </row>
    <row r="83" spans="1:8" s="104" customFormat="1" ht="17.100000000000001" customHeight="1" x14ac:dyDescent="0.3">
      <c r="A83" s="99">
        <v>5</v>
      </c>
      <c r="B83" s="105" t="s">
        <v>28</v>
      </c>
      <c r="C83" s="102"/>
      <c r="D83" s="102"/>
      <c r="E83" s="102" t="s">
        <v>9</v>
      </c>
      <c r="F83" s="102"/>
      <c r="G83" s="102"/>
      <c r="H83" s="44"/>
    </row>
    <row r="84" spans="1:8" s="104" customFormat="1" ht="17.100000000000001" customHeight="1" x14ac:dyDescent="0.3">
      <c r="A84" s="99">
        <v>6</v>
      </c>
      <c r="B84" s="116" t="s">
        <v>133</v>
      </c>
      <c r="C84" s="102"/>
      <c r="D84" s="102"/>
      <c r="E84" s="102" t="s">
        <v>9</v>
      </c>
      <c r="F84" s="102"/>
      <c r="G84" s="102"/>
      <c r="H84" s="273"/>
    </row>
    <row r="85" spans="1:8" s="104" customFormat="1" ht="17.100000000000001" customHeight="1" x14ac:dyDescent="0.3">
      <c r="A85" s="99">
        <v>7</v>
      </c>
      <c r="B85" s="116" t="s">
        <v>231</v>
      </c>
      <c r="C85" s="102"/>
      <c r="D85" s="102" t="s">
        <v>10</v>
      </c>
      <c r="E85" s="102"/>
      <c r="F85" s="102"/>
      <c r="G85" s="102"/>
      <c r="H85" s="73"/>
    </row>
    <row r="86" spans="1:8" ht="17.100000000000001" customHeight="1" x14ac:dyDescent="0.3">
      <c r="A86" s="25"/>
      <c r="B86" s="26" t="s">
        <v>45</v>
      </c>
      <c r="C86" s="237" t="s">
        <v>9</v>
      </c>
      <c r="D86" s="28"/>
      <c r="E86" s="28"/>
      <c r="F86" s="28"/>
      <c r="G86" s="28"/>
      <c r="H86" s="146"/>
    </row>
    <row r="87" spans="1:8" s="42" customFormat="1" ht="17.100000000000001" customHeight="1" x14ac:dyDescent="0.3">
      <c r="A87" s="36">
        <v>1</v>
      </c>
      <c r="B87" s="85" t="s">
        <v>83</v>
      </c>
      <c r="C87" s="39"/>
      <c r="D87" s="178"/>
      <c r="E87" s="178"/>
      <c r="F87" s="178" t="s">
        <v>11</v>
      </c>
      <c r="G87" s="178"/>
      <c r="H87" s="44"/>
    </row>
    <row r="88" spans="1:8" s="42" customFormat="1" ht="17.100000000000001" customHeight="1" x14ac:dyDescent="0.3">
      <c r="A88" s="36">
        <v>2</v>
      </c>
      <c r="B88" s="45" t="s">
        <v>61</v>
      </c>
      <c r="C88" s="39"/>
      <c r="D88" s="178"/>
      <c r="E88" s="178" t="s">
        <v>9</v>
      </c>
      <c r="F88" s="178"/>
      <c r="G88" s="178"/>
      <c r="H88" s="44"/>
    </row>
    <row r="89" spans="1:8" s="42" customFormat="1" ht="17.100000000000001" customHeight="1" x14ac:dyDescent="0.3">
      <c r="A89" s="36">
        <v>3</v>
      </c>
      <c r="B89" s="85" t="s">
        <v>97</v>
      </c>
      <c r="C89" s="39"/>
      <c r="D89" s="178" t="s">
        <v>10</v>
      </c>
      <c r="E89" s="178"/>
      <c r="F89" s="178"/>
      <c r="G89" s="178"/>
      <c r="H89" s="174"/>
    </row>
    <row r="90" spans="1:8" s="42" customFormat="1" ht="17.100000000000001" customHeight="1" x14ac:dyDescent="0.3">
      <c r="A90" s="36">
        <v>4</v>
      </c>
      <c r="B90" s="45" t="s">
        <v>86</v>
      </c>
      <c r="C90" s="39"/>
      <c r="D90" s="178"/>
      <c r="E90" s="178"/>
      <c r="F90" s="178" t="s">
        <v>11</v>
      </c>
      <c r="G90" s="178"/>
      <c r="H90" s="175"/>
    </row>
    <row r="91" spans="1:8" s="42" customFormat="1" ht="17.100000000000001" customHeight="1" x14ac:dyDescent="0.3">
      <c r="A91" s="36">
        <v>5</v>
      </c>
      <c r="B91" s="85" t="s">
        <v>85</v>
      </c>
      <c r="C91" s="39"/>
      <c r="D91" s="178"/>
      <c r="E91" s="178"/>
      <c r="F91" s="178" t="s">
        <v>11</v>
      </c>
      <c r="G91" s="178"/>
      <c r="H91" s="194"/>
    </row>
    <row r="92" spans="1:8" s="42" customFormat="1" ht="17.100000000000001" customHeight="1" x14ac:dyDescent="0.3">
      <c r="A92" s="36">
        <v>6</v>
      </c>
      <c r="B92" s="45" t="s">
        <v>55</v>
      </c>
      <c r="C92" s="39"/>
      <c r="D92" s="178"/>
      <c r="E92" s="178"/>
      <c r="F92" s="178" t="s">
        <v>11</v>
      </c>
      <c r="G92" s="178"/>
      <c r="H92" s="175"/>
    </row>
    <row r="93" spans="1:8" s="42" customFormat="1" ht="17.100000000000001" customHeight="1" x14ac:dyDescent="0.3">
      <c r="A93" s="36">
        <v>7</v>
      </c>
      <c r="B93" s="87" t="s">
        <v>189</v>
      </c>
      <c r="C93" s="39"/>
      <c r="D93" s="178"/>
      <c r="E93" s="178" t="s">
        <v>9</v>
      </c>
      <c r="F93" s="178"/>
      <c r="G93" s="178"/>
      <c r="H93" s="274"/>
    </row>
    <row r="94" spans="1:8" s="42" customFormat="1" ht="16.5" customHeight="1" x14ac:dyDescent="0.3">
      <c r="A94" s="36">
        <v>8</v>
      </c>
      <c r="B94" s="87" t="s">
        <v>115</v>
      </c>
      <c r="C94" s="69"/>
      <c r="D94" s="178"/>
      <c r="E94" s="178" t="s">
        <v>9</v>
      </c>
      <c r="F94" s="178"/>
      <c r="G94" s="178"/>
      <c r="H94" s="175"/>
    </row>
    <row r="95" spans="1:8" s="42" customFormat="1" ht="17.100000000000001" customHeight="1" x14ac:dyDescent="0.3">
      <c r="A95" s="36">
        <v>9</v>
      </c>
      <c r="B95" s="87" t="s">
        <v>216</v>
      </c>
      <c r="C95" s="39"/>
      <c r="D95" s="178"/>
      <c r="E95" s="178"/>
      <c r="F95" s="178"/>
      <c r="G95" s="178"/>
      <c r="H95" s="73" t="s">
        <v>188</v>
      </c>
    </row>
    <row r="96" spans="1:8" s="42" customFormat="1" ht="17.100000000000001" customHeight="1" x14ac:dyDescent="0.3">
      <c r="A96" s="36">
        <v>10</v>
      </c>
      <c r="B96" s="87" t="s">
        <v>134</v>
      </c>
      <c r="C96" s="39"/>
      <c r="D96" s="178"/>
      <c r="E96" s="178" t="s">
        <v>9</v>
      </c>
      <c r="F96" s="178"/>
      <c r="G96" s="178"/>
      <c r="H96" s="194"/>
    </row>
    <row r="97" spans="1:8" ht="17.100000000000001" customHeight="1" x14ac:dyDescent="0.3">
      <c r="A97" s="25"/>
      <c r="B97" s="26" t="s">
        <v>46</v>
      </c>
      <c r="C97" s="237" t="s">
        <v>9</v>
      </c>
      <c r="D97" s="28"/>
      <c r="E97" s="28"/>
      <c r="F97" s="28"/>
      <c r="G97" s="28"/>
      <c r="H97" s="213"/>
    </row>
    <row r="98" spans="1:8" s="104" customFormat="1" ht="17.100000000000001" customHeight="1" x14ac:dyDescent="0.3">
      <c r="A98" s="99">
        <v>1</v>
      </c>
      <c r="B98" s="105" t="s">
        <v>84</v>
      </c>
      <c r="C98" s="102"/>
      <c r="D98" s="102" t="s">
        <v>10</v>
      </c>
      <c r="E98" s="102"/>
      <c r="F98" s="102"/>
      <c r="G98" s="102"/>
      <c r="H98" s="73"/>
    </row>
    <row r="99" spans="1:8" s="42" customFormat="1" ht="17.100000000000001" customHeight="1" x14ac:dyDescent="0.3">
      <c r="A99" s="36">
        <v>2</v>
      </c>
      <c r="B99" s="45" t="s">
        <v>72</v>
      </c>
      <c r="C99" s="39"/>
      <c r="E99" s="39" t="s">
        <v>9</v>
      </c>
      <c r="F99" s="39"/>
      <c r="G99" s="39"/>
      <c r="H99" s="44"/>
    </row>
    <row r="100" spans="1:8" s="104" customFormat="1" ht="17.100000000000001" customHeight="1" x14ac:dyDescent="0.3">
      <c r="A100" s="99">
        <v>3</v>
      </c>
      <c r="B100" s="105" t="s">
        <v>29</v>
      </c>
      <c r="C100" s="102"/>
      <c r="D100" s="102"/>
      <c r="E100" s="102" t="s">
        <v>9</v>
      </c>
      <c r="F100" s="102"/>
      <c r="G100" s="102"/>
      <c r="H100" s="196"/>
    </row>
    <row r="101" spans="1:8" s="104" customFormat="1" ht="17.100000000000001" customHeight="1" x14ac:dyDescent="0.3">
      <c r="A101" s="36">
        <v>4</v>
      </c>
      <c r="B101" s="105" t="s">
        <v>79</v>
      </c>
      <c r="C101" s="102"/>
      <c r="D101" s="102"/>
      <c r="E101" s="102" t="s">
        <v>9</v>
      </c>
      <c r="F101" s="102"/>
      <c r="G101" s="102"/>
      <c r="H101" s="44"/>
    </row>
    <row r="102" spans="1:8" s="122" customFormat="1" ht="17.100000000000001" customHeight="1" x14ac:dyDescent="0.3">
      <c r="A102" s="99">
        <v>5</v>
      </c>
      <c r="B102" s="100" t="s">
        <v>69</v>
      </c>
      <c r="C102" s="120"/>
      <c r="D102" s="102"/>
      <c r="E102" s="102" t="s">
        <v>9</v>
      </c>
      <c r="F102" s="120"/>
      <c r="G102" s="120"/>
      <c r="H102" s="109"/>
    </row>
    <row r="103" spans="1:8" s="42" customFormat="1" ht="17.100000000000001" customHeight="1" x14ac:dyDescent="0.3">
      <c r="A103" s="36">
        <v>6</v>
      </c>
      <c r="B103" s="85" t="s">
        <v>141</v>
      </c>
      <c r="C103" s="39"/>
      <c r="D103" s="39"/>
      <c r="E103" s="102"/>
      <c r="F103" s="39" t="s">
        <v>11</v>
      </c>
      <c r="G103" s="39"/>
      <c r="H103" s="44"/>
    </row>
    <row r="104" spans="1:8" s="42" customFormat="1" ht="17.100000000000001" customHeight="1" x14ac:dyDescent="0.3">
      <c r="A104" s="99">
        <v>7</v>
      </c>
      <c r="B104" s="37" t="s">
        <v>30</v>
      </c>
      <c r="C104" s="39"/>
      <c r="D104" s="39"/>
      <c r="E104" s="39" t="s">
        <v>9</v>
      </c>
      <c r="F104" s="39"/>
      <c r="G104" s="39"/>
      <c r="H104" s="44"/>
    </row>
    <row r="105" spans="1:8" s="42" customFormat="1" ht="17.100000000000001" customHeight="1" x14ac:dyDescent="0.3">
      <c r="A105" s="36">
        <v>8</v>
      </c>
      <c r="B105" s="87" t="s">
        <v>178</v>
      </c>
      <c r="C105" s="39"/>
      <c r="D105" s="39"/>
      <c r="E105" s="123"/>
      <c r="F105" s="39" t="s">
        <v>11</v>
      </c>
      <c r="G105" s="123"/>
      <c r="H105" s="44"/>
    </row>
    <row r="106" spans="1:8" ht="17.100000000000001" customHeight="1" x14ac:dyDescent="0.3">
      <c r="A106" s="25"/>
      <c r="B106" s="125" t="s">
        <v>53</v>
      </c>
      <c r="C106" s="237"/>
      <c r="D106" s="28"/>
      <c r="E106" s="28"/>
      <c r="F106" s="28"/>
      <c r="G106" s="28"/>
      <c r="H106" s="146"/>
    </row>
    <row r="107" spans="1:8" s="42" customFormat="1" ht="17.100000000000001" customHeight="1" x14ac:dyDescent="0.3">
      <c r="A107" s="36">
        <v>1</v>
      </c>
      <c r="B107" s="37" t="s">
        <v>39</v>
      </c>
      <c r="C107" s="39"/>
      <c r="D107" s="39" t="s">
        <v>10</v>
      </c>
      <c r="E107" s="39"/>
      <c r="F107" s="39"/>
      <c r="G107" s="39"/>
      <c r="H107" s="44"/>
    </row>
    <row r="108" spans="1:8" s="42" customFormat="1" ht="17.100000000000001" customHeight="1" x14ac:dyDescent="0.3">
      <c r="A108" s="36">
        <v>2</v>
      </c>
      <c r="B108" s="37" t="s">
        <v>34</v>
      </c>
      <c r="C108" s="39"/>
      <c r="D108" s="39"/>
      <c r="E108" s="39" t="s">
        <v>9</v>
      </c>
      <c r="F108" s="39"/>
      <c r="G108" s="39"/>
      <c r="H108" s="44"/>
    </row>
    <row r="109" spans="1:8" s="42" customFormat="1" ht="17.25" customHeight="1" x14ac:dyDescent="0.3">
      <c r="A109" s="36">
        <v>3</v>
      </c>
      <c r="B109" s="87" t="s">
        <v>166</v>
      </c>
      <c r="C109" s="39"/>
      <c r="D109" s="39" t="s">
        <v>10</v>
      </c>
      <c r="E109" s="39"/>
      <c r="F109" s="39"/>
      <c r="G109" s="39"/>
      <c r="H109" s="44"/>
    </row>
    <row r="110" spans="1:8" ht="34.5" customHeight="1" x14ac:dyDescent="0.3">
      <c r="A110" s="67"/>
      <c r="B110" s="219" t="s">
        <v>182</v>
      </c>
      <c r="C110" s="63" t="s">
        <v>10</v>
      </c>
      <c r="D110" s="63"/>
      <c r="E110" s="63"/>
      <c r="F110" s="63"/>
      <c r="G110" s="63"/>
      <c r="H110" s="65"/>
    </row>
    <row r="111" spans="1:8" s="42" customFormat="1" ht="17.100000000000001" customHeight="1" x14ac:dyDescent="0.3">
      <c r="A111" s="69">
        <v>1</v>
      </c>
      <c r="B111" s="87" t="s">
        <v>183</v>
      </c>
      <c r="C111" s="39"/>
      <c r="D111" s="39"/>
      <c r="E111" s="39"/>
      <c r="F111" s="39" t="s">
        <v>11</v>
      </c>
      <c r="G111" s="39"/>
      <c r="H111" s="44"/>
    </row>
    <row r="112" spans="1:8" s="42" customFormat="1" ht="17.100000000000001" customHeight="1" x14ac:dyDescent="0.3">
      <c r="A112" s="69">
        <v>2</v>
      </c>
      <c r="B112" s="87" t="s">
        <v>87</v>
      </c>
      <c r="C112" s="39"/>
      <c r="D112" s="39"/>
      <c r="E112" s="39" t="s">
        <v>9</v>
      </c>
      <c r="F112" s="39"/>
      <c r="G112" s="39"/>
      <c r="H112" s="44"/>
    </row>
    <row r="113" spans="1:8" s="42" customFormat="1" ht="17.100000000000001" customHeight="1" x14ac:dyDescent="0.3">
      <c r="A113" s="69">
        <v>3</v>
      </c>
      <c r="B113" s="87" t="s">
        <v>185</v>
      </c>
      <c r="C113" s="39"/>
      <c r="D113" s="39"/>
      <c r="E113" s="39" t="s">
        <v>9</v>
      </c>
      <c r="F113" s="39"/>
      <c r="G113" s="39"/>
      <c r="H113" s="194"/>
    </row>
    <row r="114" spans="1:8" s="42" customFormat="1" ht="17.100000000000001" customHeight="1" x14ac:dyDescent="0.3">
      <c r="A114" s="69">
        <v>4</v>
      </c>
      <c r="B114" s="87" t="s">
        <v>142</v>
      </c>
      <c r="C114" s="39"/>
      <c r="D114" s="39" t="s">
        <v>10</v>
      </c>
      <c r="E114" s="39"/>
      <c r="F114" s="39"/>
      <c r="G114" s="39"/>
      <c r="H114" s="44"/>
    </row>
    <row r="115" spans="1:8" s="42" customFormat="1" ht="17.100000000000001" customHeight="1" x14ac:dyDescent="0.3">
      <c r="A115" s="69">
        <v>5</v>
      </c>
      <c r="B115" s="87" t="s">
        <v>220</v>
      </c>
      <c r="C115" s="39"/>
      <c r="D115" s="39"/>
      <c r="E115" s="39" t="s">
        <v>9</v>
      </c>
      <c r="F115" s="39"/>
      <c r="G115" s="39"/>
      <c r="H115" s="44"/>
    </row>
    <row r="116" spans="1:8" s="42" customFormat="1" ht="17.100000000000001" customHeight="1" x14ac:dyDescent="0.3">
      <c r="A116" s="69">
        <v>6</v>
      </c>
      <c r="B116" s="87" t="s">
        <v>270</v>
      </c>
      <c r="C116" s="39"/>
      <c r="D116" s="39"/>
      <c r="E116" s="39" t="s">
        <v>9</v>
      </c>
      <c r="F116" s="39"/>
      <c r="G116" s="39"/>
      <c r="H116" s="212"/>
    </row>
    <row r="117" spans="1:8" ht="22.5" customHeight="1" x14ac:dyDescent="0.3">
      <c r="A117" s="126"/>
      <c r="B117" s="220" t="s">
        <v>176</v>
      </c>
      <c r="C117" s="129" t="s">
        <v>10</v>
      </c>
      <c r="D117" s="129"/>
      <c r="E117" s="129"/>
      <c r="F117" s="129"/>
      <c r="G117" s="129"/>
      <c r="H117" s="131"/>
    </row>
    <row r="118" spans="1:8" ht="17.100000000000001" customHeight="1" x14ac:dyDescent="0.3">
      <c r="A118" s="66">
        <v>1</v>
      </c>
      <c r="B118" s="59" t="s">
        <v>177</v>
      </c>
      <c r="C118" s="53"/>
      <c r="D118" s="53"/>
      <c r="E118" s="53" t="s">
        <v>9</v>
      </c>
      <c r="F118" s="53"/>
      <c r="G118" s="53"/>
      <c r="H118" s="55"/>
    </row>
    <row r="119" spans="1:8" ht="16.5" customHeight="1" x14ac:dyDescent="0.3">
      <c r="A119" s="66">
        <v>2</v>
      </c>
      <c r="B119" s="59" t="s">
        <v>200</v>
      </c>
      <c r="C119" s="134"/>
      <c r="D119" s="134"/>
      <c r="E119" s="135" t="s">
        <v>9</v>
      </c>
      <c r="F119" s="53"/>
      <c r="G119" s="134"/>
      <c r="H119" s="195"/>
    </row>
    <row r="120" spans="1:8" ht="17.100000000000001" customHeight="1" x14ac:dyDescent="0.3">
      <c r="A120" s="66">
        <v>3</v>
      </c>
      <c r="B120" s="59" t="s">
        <v>179</v>
      </c>
      <c r="C120" s="53"/>
      <c r="D120" s="53" t="s">
        <v>10</v>
      </c>
      <c r="E120" s="53"/>
      <c r="F120" s="53"/>
      <c r="G120" s="53"/>
      <c r="H120" s="44"/>
    </row>
    <row r="121" spans="1:8" ht="17.100000000000001" customHeight="1" x14ac:dyDescent="0.3">
      <c r="A121" s="66">
        <v>4</v>
      </c>
      <c r="B121" s="59" t="s">
        <v>180</v>
      </c>
      <c r="C121" s="53"/>
      <c r="D121" s="53"/>
      <c r="E121" s="53" t="s">
        <v>9</v>
      </c>
      <c r="F121" s="53"/>
      <c r="G121" s="53"/>
      <c r="H121" s="55"/>
    </row>
    <row r="122" spans="1:8" ht="16.5" customHeight="1" x14ac:dyDescent="0.3">
      <c r="A122" s="66">
        <v>5</v>
      </c>
      <c r="B122" s="59" t="s">
        <v>181</v>
      </c>
      <c r="C122" s="134"/>
      <c r="D122" s="134" t="s">
        <v>10</v>
      </c>
      <c r="E122" s="53"/>
      <c r="F122" s="53"/>
      <c r="G122" s="134"/>
      <c r="H122" s="55"/>
    </row>
    <row r="123" spans="1:8" ht="16.5" customHeight="1" x14ac:dyDescent="0.3">
      <c r="A123" s="66">
        <v>6</v>
      </c>
      <c r="B123" s="59" t="s">
        <v>199</v>
      </c>
      <c r="C123" s="134"/>
      <c r="D123" s="134"/>
      <c r="E123" s="135" t="s">
        <v>9</v>
      </c>
      <c r="F123" s="53"/>
      <c r="G123" s="134"/>
      <c r="H123" s="44"/>
    </row>
    <row r="124" spans="1:8" ht="16.5" customHeight="1" x14ac:dyDescent="0.3">
      <c r="A124" s="66">
        <v>7</v>
      </c>
      <c r="B124" s="59" t="s">
        <v>205</v>
      </c>
      <c r="C124" s="134"/>
      <c r="D124" s="134"/>
      <c r="E124" s="135" t="s">
        <v>9</v>
      </c>
      <c r="F124" s="53"/>
      <c r="G124" s="134"/>
      <c r="H124" s="44"/>
    </row>
    <row r="125" spans="1:8" ht="17.100000000000001" customHeight="1" x14ac:dyDescent="0.3">
      <c r="A125" s="67"/>
      <c r="B125" s="219" t="s">
        <v>144</v>
      </c>
      <c r="C125" s="237" t="s">
        <v>10</v>
      </c>
      <c r="D125" s="28"/>
      <c r="E125" s="28"/>
      <c r="F125" s="28"/>
      <c r="G125" s="28"/>
      <c r="H125" s="146"/>
    </row>
    <row r="126" spans="1:8" s="104" customFormat="1" ht="17.100000000000001" customHeight="1" x14ac:dyDescent="0.3">
      <c r="A126" s="137">
        <v>1</v>
      </c>
      <c r="B126" s="116" t="s">
        <v>145</v>
      </c>
      <c r="C126" s="102"/>
      <c r="D126" s="102"/>
      <c r="E126" s="102" t="s">
        <v>9</v>
      </c>
      <c r="F126" s="102"/>
      <c r="G126" s="102"/>
      <c r="H126" s="73"/>
    </row>
    <row r="127" spans="1:8" s="104" customFormat="1" ht="17.100000000000001" customHeight="1" x14ac:dyDescent="0.3">
      <c r="A127" s="137">
        <v>2</v>
      </c>
      <c r="B127" s="116" t="s">
        <v>146</v>
      </c>
      <c r="C127" s="241"/>
      <c r="D127" s="102"/>
      <c r="E127" s="102"/>
      <c r="F127" s="102"/>
      <c r="G127" s="102"/>
      <c r="H127" s="73" t="s">
        <v>188</v>
      </c>
    </row>
    <row r="128" spans="1:8" s="104" customFormat="1" ht="19.5" customHeight="1" x14ac:dyDescent="0.3">
      <c r="A128" s="137">
        <v>3</v>
      </c>
      <c r="B128" s="116" t="s">
        <v>147</v>
      </c>
      <c r="C128" s="102"/>
      <c r="D128" s="102"/>
      <c r="E128" s="102"/>
      <c r="F128" s="102"/>
      <c r="G128" s="102"/>
      <c r="H128" s="73" t="s">
        <v>304</v>
      </c>
    </row>
    <row r="129" spans="1:8" s="104" customFormat="1" ht="20.25" customHeight="1" x14ac:dyDescent="0.3">
      <c r="A129" s="137">
        <v>4</v>
      </c>
      <c r="B129" s="116" t="s">
        <v>148</v>
      </c>
      <c r="C129" s="102"/>
      <c r="D129" s="102"/>
      <c r="E129" s="102"/>
      <c r="F129" s="102" t="s">
        <v>11</v>
      </c>
      <c r="G129" s="102"/>
      <c r="H129" s="73"/>
    </row>
    <row r="130" spans="1:8" s="104" customFormat="1" ht="20.25" customHeight="1" x14ac:dyDescent="0.3">
      <c r="A130" s="137">
        <v>5</v>
      </c>
      <c r="B130" s="116" t="s">
        <v>218</v>
      </c>
      <c r="C130" s="102"/>
      <c r="D130" s="102"/>
      <c r="E130" s="102" t="s">
        <v>9</v>
      </c>
      <c r="F130" s="102"/>
      <c r="G130" s="102"/>
      <c r="H130" s="73"/>
    </row>
    <row r="131" spans="1:8" s="104" customFormat="1" ht="18.75" customHeight="1" x14ac:dyDescent="0.3">
      <c r="A131" s="137">
        <v>6</v>
      </c>
      <c r="B131" s="116" t="s">
        <v>150</v>
      </c>
      <c r="C131" s="102"/>
      <c r="D131" s="102"/>
      <c r="E131" s="102" t="s">
        <v>9</v>
      </c>
      <c r="F131" s="102"/>
      <c r="G131" s="102"/>
      <c r="H131" s="73"/>
    </row>
    <row r="132" spans="1:8" s="104" customFormat="1" ht="18.75" customHeight="1" x14ac:dyDescent="0.3">
      <c r="A132" s="137">
        <v>7</v>
      </c>
      <c r="B132" s="116" t="s">
        <v>170</v>
      </c>
      <c r="C132" s="102"/>
      <c r="D132" s="102" t="s">
        <v>10</v>
      </c>
      <c r="E132" s="102"/>
      <c r="F132" s="102"/>
      <c r="G132" s="102"/>
      <c r="H132" s="44"/>
    </row>
    <row r="133" spans="1:8" s="104" customFormat="1" ht="18.75" customHeight="1" x14ac:dyDescent="0.3">
      <c r="A133" s="137">
        <v>8</v>
      </c>
      <c r="B133" s="116" t="s">
        <v>203</v>
      </c>
      <c r="C133" s="102"/>
      <c r="D133" s="102"/>
      <c r="E133" s="102" t="s">
        <v>9</v>
      </c>
      <c r="F133" s="102"/>
      <c r="G133" s="102"/>
      <c r="H133" s="44"/>
    </row>
    <row r="134" spans="1:8" s="104" customFormat="1" ht="18.75" customHeight="1" x14ac:dyDescent="0.3">
      <c r="A134" s="137">
        <v>9</v>
      </c>
      <c r="B134" s="116" t="s">
        <v>204</v>
      </c>
      <c r="C134" s="102"/>
      <c r="D134" s="102" t="s">
        <v>10</v>
      </c>
      <c r="E134" s="102"/>
      <c r="F134" s="102"/>
      <c r="G134" s="102"/>
      <c r="H134" s="44"/>
    </row>
    <row r="135" spans="1:8" s="104" customFormat="1" ht="18.75" customHeight="1" x14ac:dyDescent="0.3">
      <c r="A135" s="137">
        <v>10</v>
      </c>
      <c r="B135" s="116" t="s">
        <v>222</v>
      </c>
      <c r="C135" s="102"/>
      <c r="D135" s="102"/>
      <c r="E135" s="102" t="s">
        <v>9</v>
      </c>
      <c r="F135" s="102"/>
      <c r="G135" s="102"/>
      <c r="H135" s="44"/>
    </row>
    <row r="136" spans="1:8" ht="30.75" customHeight="1" x14ac:dyDescent="0.3">
      <c r="A136" s="139"/>
      <c r="B136" s="219" t="s">
        <v>244</v>
      </c>
      <c r="C136" s="63" t="s">
        <v>11</v>
      </c>
      <c r="D136" s="63"/>
      <c r="E136" s="63"/>
      <c r="F136" s="63"/>
      <c r="G136" s="65"/>
      <c r="H136" s="65"/>
    </row>
    <row r="137" spans="1:8" s="42" customFormat="1" ht="16.5" customHeight="1" x14ac:dyDescent="0.3">
      <c r="A137" s="140">
        <v>1</v>
      </c>
      <c r="B137" s="87" t="s">
        <v>122</v>
      </c>
      <c r="C137" s="69"/>
      <c r="D137" s="39"/>
      <c r="E137" s="39"/>
      <c r="F137" s="39" t="s">
        <v>11</v>
      </c>
      <c r="G137" s="102"/>
      <c r="H137" s="44"/>
    </row>
    <row r="138" spans="1:8" s="42" customFormat="1" ht="15.75" customHeight="1" x14ac:dyDescent="0.3">
      <c r="A138" s="140">
        <v>2</v>
      </c>
      <c r="B138" s="87" t="s">
        <v>152</v>
      </c>
      <c r="C138" s="238"/>
      <c r="D138" s="39"/>
      <c r="E138" s="39"/>
      <c r="F138" s="39" t="s">
        <v>11</v>
      </c>
      <c r="G138" s="102"/>
      <c r="H138" s="44"/>
    </row>
    <row r="139" spans="1:8" s="42" customFormat="1" ht="17.100000000000001" customHeight="1" x14ac:dyDescent="0.3">
      <c r="A139" s="140">
        <v>3</v>
      </c>
      <c r="B139" s="87" t="s">
        <v>154</v>
      </c>
      <c r="C139" s="39"/>
      <c r="D139" s="39"/>
      <c r="E139" s="39"/>
      <c r="F139" s="39" t="s">
        <v>11</v>
      </c>
      <c r="G139" s="39"/>
      <c r="H139" s="73"/>
    </row>
    <row r="140" spans="1:8" s="42" customFormat="1" ht="17.100000000000001" customHeight="1" x14ac:dyDescent="0.3">
      <c r="A140" s="140">
        <v>4</v>
      </c>
      <c r="B140" s="221" t="s">
        <v>155</v>
      </c>
      <c r="C140" s="39"/>
      <c r="D140" s="39"/>
      <c r="E140" s="39"/>
      <c r="F140" s="39" t="s">
        <v>11</v>
      </c>
      <c r="G140" s="39"/>
      <c r="H140" s="44"/>
    </row>
    <row r="141" spans="1:8" s="42" customFormat="1" ht="17.100000000000001" customHeight="1" x14ac:dyDescent="0.3">
      <c r="A141" s="140">
        <v>5</v>
      </c>
      <c r="B141" s="87" t="s">
        <v>156</v>
      </c>
      <c r="C141" s="39"/>
      <c r="D141" s="39"/>
      <c r="E141" s="39"/>
      <c r="F141" s="39" t="s">
        <v>11</v>
      </c>
      <c r="G141" s="39"/>
      <c r="H141" s="194"/>
    </row>
    <row r="142" spans="1:8" s="42" customFormat="1" ht="17.100000000000001" customHeight="1" x14ac:dyDescent="0.3">
      <c r="A142" s="140">
        <v>6</v>
      </c>
      <c r="B142" s="87" t="s">
        <v>157</v>
      </c>
      <c r="C142" s="39"/>
      <c r="D142" s="39"/>
      <c r="E142" s="39" t="s">
        <v>9</v>
      </c>
      <c r="F142" s="39"/>
      <c r="G142" s="39"/>
      <c r="H142" s="233"/>
    </row>
    <row r="143" spans="1:8" s="42" customFormat="1" ht="17.100000000000001" customHeight="1" x14ac:dyDescent="0.3">
      <c r="A143" s="140">
        <v>7</v>
      </c>
      <c r="B143" s="87" t="s">
        <v>153</v>
      </c>
      <c r="C143" s="39"/>
      <c r="D143" s="39"/>
      <c r="E143" s="39" t="s">
        <v>9</v>
      </c>
      <c r="F143" s="39"/>
      <c r="G143" s="39"/>
      <c r="H143" s="44"/>
    </row>
    <row r="144" spans="1:8" s="104" customFormat="1" ht="17.100000000000001" customHeight="1" x14ac:dyDescent="0.3">
      <c r="A144" s="140">
        <v>8</v>
      </c>
      <c r="B144" s="116" t="s">
        <v>230</v>
      </c>
      <c r="C144" s="102"/>
      <c r="D144" s="102"/>
      <c r="E144" s="102" t="s">
        <v>9</v>
      </c>
      <c r="F144" s="39"/>
      <c r="G144" s="102"/>
      <c r="H144" s="144"/>
    </row>
    <row r="145" spans="1:8" s="104" customFormat="1" ht="17.100000000000001" customHeight="1" x14ac:dyDescent="0.3">
      <c r="A145" s="140">
        <v>9</v>
      </c>
      <c r="B145" s="116" t="s">
        <v>207</v>
      </c>
      <c r="C145" s="102"/>
      <c r="D145" s="102"/>
      <c r="E145" s="102" t="s">
        <v>9</v>
      </c>
      <c r="F145" s="39"/>
      <c r="G145" s="102"/>
      <c r="H145" s="196"/>
    </row>
    <row r="146" spans="1:8" ht="34.5" customHeight="1" x14ac:dyDescent="0.3">
      <c r="A146" s="67"/>
      <c r="B146" s="219" t="s">
        <v>186</v>
      </c>
      <c r="C146" s="242" t="s">
        <v>11</v>
      </c>
      <c r="D146" s="190"/>
      <c r="E146" s="28"/>
      <c r="F146" s="28"/>
      <c r="G146" s="28"/>
      <c r="H146" s="146"/>
    </row>
    <row r="147" spans="1:8" s="42" customFormat="1" ht="17.100000000000001" customHeight="1" x14ac:dyDescent="0.3">
      <c r="A147" s="69">
        <v>1</v>
      </c>
      <c r="B147" s="87" t="s">
        <v>159</v>
      </c>
      <c r="C147" s="39"/>
      <c r="D147" s="39"/>
      <c r="E147" s="189" t="s">
        <v>9</v>
      </c>
      <c r="F147" s="39"/>
      <c r="G147" s="39"/>
      <c r="H147" s="44"/>
    </row>
    <row r="148" spans="1:8" s="42" customFormat="1" ht="17.100000000000001" customHeight="1" x14ac:dyDescent="0.3">
      <c r="A148" s="69">
        <v>2</v>
      </c>
      <c r="B148" s="87" t="s">
        <v>161</v>
      </c>
      <c r="C148" s="39"/>
      <c r="D148" s="39"/>
      <c r="E148" s="189"/>
      <c r="F148" s="39" t="s">
        <v>11</v>
      </c>
      <c r="G148" s="39"/>
      <c r="H148" s="44"/>
    </row>
    <row r="149" spans="1:8" s="42" customFormat="1" ht="17.100000000000001" customHeight="1" x14ac:dyDescent="0.3">
      <c r="A149" s="69">
        <v>3</v>
      </c>
      <c r="B149" s="87" t="s">
        <v>98</v>
      </c>
      <c r="C149" s="39"/>
      <c r="D149" s="39"/>
      <c r="E149" s="189"/>
      <c r="F149" s="39" t="s">
        <v>11</v>
      </c>
      <c r="G149" s="39"/>
      <c r="H149" s="194"/>
    </row>
    <row r="150" spans="1:8" s="42" customFormat="1" ht="17.100000000000001" customHeight="1" x14ac:dyDescent="0.3">
      <c r="A150" s="69">
        <v>4</v>
      </c>
      <c r="B150" s="87" t="s">
        <v>247</v>
      </c>
      <c r="C150" s="39"/>
      <c r="D150" s="39"/>
      <c r="E150" s="189"/>
      <c r="F150" s="39" t="s">
        <v>11</v>
      </c>
      <c r="G150" s="39"/>
      <c r="H150" s="44"/>
    </row>
    <row r="151" spans="1:8" s="42" customFormat="1" ht="17.100000000000001" customHeight="1" x14ac:dyDescent="0.3">
      <c r="A151" s="69">
        <v>5</v>
      </c>
      <c r="B151" s="87" t="s">
        <v>92</v>
      </c>
      <c r="C151" s="39"/>
      <c r="D151" s="39"/>
      <c r="E151" s="189"/>
      <c r="F151" s="39" t="s">
        <v>11</v>
      </c>
      <c r="G151" s="39"/>
      <c r="H151" s="44"/>
    </row>
    <row r="152" spans="1:8" s="42" customFormat="1" ht="17.100000000000001" customHeight="1" x14ac:dyDescent="0.3">
      <c r="A152" s="69">
        <v>6</v>
      </c>
      <c r="B152" s="87" t="s">
        <v>221</v>
      </c>
      <c r="C152" s="39"/>
      <c r="D152" s="39"/>
      <c r="E152" s="189" t="s">
        <v>9</v>
      </c>
      <c r="F152" s="39"/>
      <c r="G152" s="39"/>
      <c r="H152" s="44"/>
    </row>
    <row r="153" spans="1:8" s="42" customFormat="1" ht="17.100000000000001" customHeight="1" x14ac:dyDescent="0.3">
      <c r="A153" s="69">
        <v>7</v>
      </c>
      <c r="B153" s="85" t="s">
        <v>120</v>
      </c>
      <c r="C153" s="39"/>
      <c r="D153" s="39"/>
      <c r="E153" s="189" t="s">
        <v>9</v>
      </c>
      <c r="F153" s="39"/>
      <c r="G153" s="39"/>
      <c r="H153" s="194"/>
    </row>
    <row r="154" spans="1:8" s="42" customFormat="1" ht="17.100000000000001" customHeight="1" x14ac:dyDescent="0.3">
      <c r="A154" s="69">
        <v>8</v>
      </c>
      <c r="B154" s="222" t="s">
        <v>116</v>
      </c>
      <c r="C154" s="39"/>
      <c r="D154" s="39"/>
      <c r="E154" s="189"/>
      <c r="F154" s="39" t="s">
        <v>11</v>
      </c>
      <c r="G154" s="39"/>
      <c r="H154" s="44"/>
    </row>
    <row r="155" spans="1:8" s="42" customFormat="1" ht="17.100000000000001" customHeight="1" x14ac:dyDescent="0.3">
      <c r="A155" s="69">
        <v>9</v>
      </c>
      <c r="B155" s="222" t="s">
        <v>249</v>
      </c>
      <c r="C155" s="39"/>
      <c r="D155" s="39"/>
      <c r="E155" s="189"/>
      <c r="F155" s="39" t="s">
        <v>11</v>
      </c>
      <c r="G155" s="39"/>
      <c r="H155" s="212"/>
    </row>
    <row r="156" spans="1:8" s="42" customFormat="1" ht="17.100000000000001" customHeight="1" x14ac:dyDescent="0.3">
      <c r="A156" s="69">
        <v>10</v>
      </c>
      <c r="B156" s="148" t="s">
        <v>224</v>
      </c>
      <c r="C156" s="39"/>
      <c r="D156" s="39"/>
      <c r="E156" s="189" t="s">
        <v>9</v>
      </c>
      <c r="F156" s="39"/>
      <c r="G156" s="39"/>
      <c r="H156" s="44"/>
    </row>
    <row r="157" spans="1:8" s="42" customFormat="1" ht="17.100000000000001" customHeight="1" x14ac:dyDescent="0.3">
      <c r="A157" s="69">
        <v>11</v>
      </c>
      <c r="B157" s="223" t="s">
        <v>208</v>
      </c>
      <c r="C157" s="39"/>
      <c r="D157" s="39"/>
      <c r="F157" s="39"/>
      <c r="G157" s="39"/>
      <c r="H157" s="44" t="s">
        <v>188</v>
      </c>
    </row>
    <row r="158" spans="1:8" ht="19.5" customHeight="1" x14ac:dyDescent="0.3">
      <c r="A158" s="67"/>
      <c r="B158" s="219" t="s">
        <v>246</v>
      </c>
      <c r="C158" s="28" t="s">
        <v>11</v>
      </c>
      <c r="D158" s="81"/>
      <c r="E158" s="28"/>
      <c r="F158" s="28"/>
      <c r="G158" s="28"/>
      <c r="H158" s="65"/>
    </row>
    <row r="159" spans="1:8" s="42" customFormat="1" ht="17.100000000000001" customHeight="1" x14ac:dyDescent="0.3">
      <c r="A159" s="69">
        <v>1</v>
      </c>
      <c r="B159" s="37" t="s">
        <v>2</v>
      </c>
      <c r="C159" s="238"/>
      <c r="D159" s="39"/>
      <c r="E159" s="39"/>
      <c r="F159" s="39" t="s">
        <v>11</v>
      </c>
      <c r="G159" s="39"/>
      <c r="H159" s="214"/>
    </row>
    <row r="160" spans="1:8" s="42" customFormat="1" ht="17.100000000000001" customHeight="1" x14ac:dyDescent="0.3">
      <c r="A160" s="69">
        <v>2</v>
      </c>
      <c r="B160" s="87" t="s">
        <v>164</v>
      </c>
      <c r="C160" s="39"/>
      <c r="D160" s="39"/>
      <c r="E160" s="39"/>
      <c r="F160" s="39"/>
      <c r="G160" s="39"/>
      <c r="H160" s="44" t="s">
        <v>188</v>
      </c>
    </row>
    <row r="161" spans="1:8" s="42" customFormat="1" ht="17.100000000000001" customHeight="1" x14ac:dyDescent="0.3">
      <c r="A161" s="69">
        <v>3</v>
      </c>
      <c r="B161" s="87" t="s">
        <v>165</v>
      </c>
      <c r="C161" s="36"/>
      <c r="D161" s="39"/>
      <c r="E161" s="39"/>
      <c r="F161" s="39" t="s">
        <v>11</v>
      </c>
      <c r="G161" s="39"/>
      <c r="H161" s="194"/>
    </row>
    <row r="162" spans="1:8" s="42" customFormat="1" ht="17.100000000000001" customHeight="1" x14ac:dyDescent="0.3">
      <c r="A162" s="69">
        <v>4</v>
      </c>
      <c r="B162" s="87" t="s">
        <v>101</v>
      </c>
      <c r="C162" s="238"/>
      <c r="D162" s="39"/>
      <c r="E162" s="39"/>
      <c r="F162" s="39" t="s">
        <v>11</v>
      </c>
      <c r="G162" s="39"/>
      <c r="H162" s="44"/>
    </row>
    <row r="163" spans="1:8" s="42" customFormat="1" ht="17.100000000000001" customHeight="1" x14ac:dyDescent="0.3">
      <c r="A163" s="69">
        <v>5</v>
      </c>
      <c r="B163" s="87" t="s">
        <v>201</v>
      </c>
      <c r="C163" s="39"/>
      <c r="D163" s="39"/>
      <c r="E163" s="39"/>
      <c r="F163" s="39" t="s">
        <v>11</v>
      </c>
      <c r="G163" s="39"/>
      <c r="H163" s="44"/>
    </row>
    <row r="164" spans="1:8" s="42" customFormat="1" ht="17.100000000000001" customHeight="1" x14ac:dyDescent="0.3">
      <c r="A164" s="69">
        <v>6</v>
      </c>
      <c r="B164" s="87" t="s">
        <v>107</v>
      </c>
      <c r="C164" s="39"/>
      <c r="D164" s="39"/>
      <c r="E164" s="39" t="s">
        <v>9</v>
      </c>
      <c r="F164" s="39"/>
      <c r="G164" s="39"/>
      <c r="H164" s="212"/>
    </row>
    <row r="165" spans="1:8" ht="33" customHeight="1" x14ac:dyDescent="0.3">
      <c r="A165" s="67"/>
      <c r="B165" s="219" t="s">
        <v>243</v>
      </c>
      <c r="C165" s="63" t="s">
        <v>10</v>
      </c>
      <c r="D165" s="63"/>
      <c r="E165" s="63"/>
      <c r="F165" s="63"/>
      <c r="G165" s="63"/>
      <c r="H165" s="146"/>
    </row>
    <row r="166" spans="1:8" s="42" customFormat="1" ht="17.100000000000001" customHeight="1" x14ac:dyDescent="0.3">
      <c r="A166" s="69">
        <v>1</v>
      </c>
      <c r="B166" s="87" t="s">
        <v>76</v>
      </c>
      <c r="C166" s="39"/>
      <c r="D166" s="39"/>
      <c r="E166" s="39" t="s">
        <v>9</v>
      </c>
      <c r="F166" s="39"/>
      <c r="G166" s="39"/>
      <c r="H166" s="44"/>
    </row>
    <row r="167" spans="1:8" s="42" customFormat="1" ht="17.100000000000001" customHeight="1" x14ac:dyDescent="0.3">
      <c r="A167" s="69">
        <v>2</v>
      </c>
      <c r="B167" s="87" t="s">
        <v>167</v>
      </c>
      <c r="C167" s="39"/>
      <c r="D167" s="39" t="s">
        <v>10</v>
      </c>
      <c r="E167" s="39"/>
      <c r="F167" s="39"/>
      <c r="G167" s="39"/>
      <c r="H167" s="44"/>
    </row>
    <row r="168" spans="1:8" s="42" customFormat="1" ht="17.100000000000001" customHeight="1" x14ac:dyDescent="0.3">
      <c r="A168" s="69">
        <v>3</v>
      </c>
      <c r="B168" s="87" t="s">
        <v>109</v>
      </c>
      <c r="C168" s="39"/>
      <c r="D168" s="39"/>
      <c r="E168" s="39"/>
      <c r="F168" s="39"/>
      <c r="G168" s="39"/>
      <c r="H168" s="212" t="s">
        <v>304</v>
      </c>
    </row>
    <row r="169" spans="1:8" s="42" customFormat="1" ht="17.100000000000001" customHeight="1" x14ac:dyDescent="0.3">
      <c r="A169" s="69">
        <v>4</v>
      </c>
      <c r="B169" s="87" t="s">
        <v>93</v>
      </c>
      <c r="C169" s="39"/>
      <c r="D169" s="39" t="s">
        <v>10</v>
      </c>
      <c r="E169" s="39"/>
      <c r="F169" s="39"/>
      <c r="G169" s="39"/>
      <c r="H169" s="44"/>
    </row>
    <row r="170" spans="1:8" s="42" customFormat="1" ht="17.100000000000001" customHeight="1" x14ac:dyDescent="0.3">
      <c r="A170" s="69">
        <v>5</v>
      </c>
      <c r="B170" s="87" t="s">
        <v>119</v>
      </c>
      <c r="C170" s="39"/>
      <c r="D170" s="39"/>
      <c r="E170" s="39" t="s">
        <v>9</v>
      </c>
      <c r="F170" s="39"/>
      <c r="G170" s="39"/>
      <c r="H170" s="194"/>
    </row>
    <row r="171" spans="1:8" s="42" customFormat="1" ht="17.100000000000001" customHeight="1" x14ac:dyDescent="0.3">
      <c r="A171" s="69">
        <v>6</v>
      </c>
      <c r="B171" s="87" t="s">
        <v>169</v>
      </c>
      <c r="C171" s="39"/>
      <c r="D171" s="39"/>
      <c r="E171" s="39" t="s">
        <v>9</v>
      </c>
      <c r="F171" s="39"/>
      <c r="G171" s="39"/>
      <c r="H171" s="44"/>
    </row>
    <row r="172" spans="1:8" s="42" customFormat="1" ht="17.100000000000001" customHeight="1" x14ac:dyDescent="0.3">
      <c r="A172" s="69">
        <v>7</v>
      </c>
      <c r="B172" s="87" t="s">
        <v>223</v>
      </c>
      <c r="C172" s="238"/>
      <c r="D172" s="39"/>
      <c r="E172" s="39" t="s">
        <v>9</v>
      </c>
      <c r="F172" s="39"/>
      <c r="G172" s="39"/>
      <c r="H172" s="44"/>
    </row>
    <row r="173" spans="1:8" ht="17.100000000000001" customHeight="1" x14ac:dyDescent="0.3">
      <c r="A173" s="69">
        <v>8</v>
      </c>
      <c r="B173" s="59" t="s">
        <v>168</v>
      </c>
      <c r="C173" s="53"/>
      <c r="D173" s="53"/>
      <c r="E173" s="53"/>
      <c r="F173" s="39" t="s">
        <v>11</v>
      </c>
      <c r="G173" s="53"/>
      <c r="H173" s="44" t="s">
        <v>308</v>
      </c>
    </row>
    <row r="174" spans="1:8" ht="31.5" customHeight="1" x14ac:dyDescent="0.3">
      <c r="A174" s="60"/>
      <c r="B174" s="219" t="s">
        <v>172</v>
      </c>
      <c r="C174" s="63" t="s">
        <v>9</v>
      </c>
      <c r="D174" s="63"/>
      <c r="E174" s="63"/>
      <c r="F174" s="63"/>
      <c r="G174" s="63"/>
      <c r="H174" s="65" t="s">
        <v>339</v>
      </c>
    </row>
    <row r="175" spans="1:8" ht="17.100000000000001" customHeight="1" x14ac:dyDescent="0.3">
      <c r="A175" s="66">
        <v>1</v>
      </c>
      <c r="B175" s="59" t="s">
        <v>175</v>
      </c>
      <c r="C175" s="53"/>
      <c r="D175" s="53"/>
      <c r="E175" s="53"/>
      <c r="F175" s="53" t="s">
        <v>11</v>
      </c>
      <c r="G175" s="53"/>
      <c r="H175" s="55"/>
    </row>
    <row r="176" spans="1:8" ht="17.100000000000001" customHeight="1" x14ac:dyDescent="0.3">
      <c r="A176" s="66">
        <v>2</v>
      </c>
      <c r="B176" s="59" t="s">
        <v>174</v>
      </c>
      <c r="C176" s="53"/>
      <c r="D176" s="53"/>
      <c r="E176" s="53"/>
      <c r="F176" s="53" t="s">
        <v>11</v>
      </c>
      <c r="G176" s="53"/>
      <c r="H176" s="44"/>
    </row>
    <row r="177" spans="1:8" ht="17.100000000000001" customHeight="1" x14ac:dyDescent="0.3">
      <c r="A177" s="66">
        <v>3</v>
      </c>
      <c r="B177" s="59" t="s">
        <v>219</v>
      </c>
      <c r="C177" s="53"/>
      <c r="D177" s="53"/>
      <c r="E177" s="53"/>
      <c r="F177" s="53" t="s">
        <v>11</v>
      </c>
      <c r="G177" s="53"/>
      <c r="H177" s="44"/>
    </row>
    <row r="178" spans="1:8" ht="17.100000000000001" customHeight="1" x14ac:dyDescent="0.3">
      <c r="A178" s="66">
        <v>4</v>
      </c>
      <c r="B178" s="59" t="s">
        <v>256</v>
      </c>
      <c r="C178" s="53"/>
      <c r="D178" s="53"/>
      <c r="E178" s="53"/>
      <c r="F178" s="53" t="s">
        <v>11</v>
      </c>
      <c r="G178" s="53"/>
      <c r="H178" s="44"/>
    </row>
    <row r="179" spans="1:8" s="151" customFormat="1" ht="33" customHeight="1" x14ac:dyDescent="0.3">
      <c r="A179" s="25"/>
      <c r="B179" s="173" t="s">
        <v>228</v>
      </c>
      <c r="C179" s="237" t="s">
        <v>9</v>
      </c>
      <c r="D179" s="28"/>
      <c r="E179" s="28"/>
      <c r="F179" s="28"/>
      <c r="G179" s="28"/>
      <c r="H179" s="193"/>
    </row>
    <row r="180" spans="1:8" s="42" customFormat="1" ht="17.100000000000001" customHeight="1" x14ac:dyDescent="0.3">
      <c r="A180" s="36">
        <v>1</v>
      </c>
      <c r="B180" s="85" t="s">
        <v>77</v>
      </c>
      <c r="C180" s="39"/>
      <c r="D180" s="39"/>
      <c r="E180" s="39" t="s">
        <v>9</v>
      </c>
      <c r="F180" s="39"/>
      <c r="G180" s="39"/>
      <c r="H180" s="189"/>
    </row>
    <row r="181" spans="1:8" s="42" customFormat="1" ht="17.100000000000001" customHeight="1" x14ac:dyDescent="0.3">
      <c r="A181" s="36">
        <v>2</v>
      </c>
      <c r="B181" s="45" t="s">
        <v>56</v>
      </c>
      <c r="C181" s="39"/>
      <c r="D181" s="39"/>
      <c r="E181" s="39"/>
      <c r="F181" s="39" t="s">
        <v>11</v>
      </c>
      <c r="G181" s="39"/>
      <c r="H181" s="189"/>
    </row>
    <row r="182" spans="1:8" s="42" customFormat="1" ht="17.100000000000001" customHeight="1" x14ac:dyDescent="0.3">
      <c r="A182" s="36">
        <v>3</v>
      </c>
      <c r="B182" s="37" t="s">
        <v>261</v>
      </c>
      <c r="C182" s="39"/>
      <c r="D182" s="39"/>
      <c r="E182" s="39" t="s">
        <v>9</v>
      </c>
      <c r="F182" s="39"/>
      <c r="G182" s="39"/>
      <c r="H182" s="189"/>
    </row>
    <row r="183" spans="1:8" s="42" customFormat="1" ht="17.100000000000001" customHeight="1" x14ac:dyDescent="0.3">
      <c r="A183" s="36">
        <v>4</v>
      </c>
      <c r="B183" s="85" t="s">
        <v>74</v>
      </c>
      <c r="C183" s="39"/>
      <c r="D183" s="39"/>
      <c r="E183" s="39" t="s">
        <v>9</v>
      </c>
      <c r="F183" s="39"/>
      <c r="G183" s="39"/>
      <c r="H183" s="189"/>
    </row>
    <row r="184" spans="1:8" s="42" customFormat="1" ht="18.75" customHeight="1" x14ac:dyDescent="0.3">
      <c r="A184" s="36">
        <v>5</v>
      </c>
      <c r="B184" s="87" t="s">
        <v>149</v>
      </c>
      <c r="C184" s="39"/>
      <c r="D184" s="39"/>
      <c r="E184" s="39" t="s">
        <v>9</v>
      </c>
      <c r="F184" s="39"/>
      <c r="G184" s="39"/>
      <c r="H184" s="189"/>
    </row>
    <row r="185" spans="1:8" s="42" customFormat="1" ht="17.100000000000001" customHeight="1" x14ac:dyDescent="0.3">
      <c r="A185" s="36">
        <v>6</v>
      </c>
      <c r="B185" s="87" t="s">
        <v>80</v>
      </c>
      <c r="C185" s="39"/>
      <c r="D185" s="39"/>
      <c r="E185" s="39"/>
      <c r="F185" s="39"/>
      <c r="G185" s="39"/>
      <c r="H185" s="275" t="s">
        <v>188</v>
      </c>
    </row>
    <row r="186" spans="1:8" s="42" customFormat="1" ht="17.100000000000001" customHeight="1" x14ac:dyDescent="0.3">
      <c r="A186" s="36">
        <v>7</v>
      </c>
      <c r="B186" s="85" t="s">
        <v>187</v>
      </c>
      <c r="C186" s="39"/>
      <c r="D186" s="39"/>
      <c r="E186" s="39" t="s">
        <v>9</v>
      </c>
      <c r="F186" s="39"/>
      <c r="G186" s="39"/>
      <c r="H186" s="189"/>
    </row>
    <row r="187" spans="1:8" s="42" customFormat="1" ht="17.100000000000001" customHeight="1" x14ac:dyDescent="0.3">
      <c r="A187" s="36">
        <v>8</v>
      </c>
      <c r="B187" s="87" t="s">
        <v>137</v>
      </c>
      <c r="C187" s="39"/>
      <c r="D187" s="39"/>
      <c r="E187" s="39"/>
      <c r="F187" s="39" t="s">
        <v>11</v>
      </c>
      <c r="G187" s="39"/>
      <c r="H187" s="189"/>
    </row>
    <row r="188" spans="1:8" s="42" customFormat="1" ht="17.100000000000001" customHeight="1" x14ac:dyDescent="0.3">
      <c r="A188" s="36">
        <v>9</v>
      </c>
      <c r="B188" s="87" t="s">
        <v>138</v>
      </c>
      <c r="C188" s="39"/>
      <c r="D188" s="39"/>
      <c r="E188" s="39"/>
      <c r="F188" s="39" t="s">
        <v>11</v>
      </c>
      <c r="G188" s="39"/>
      <c r="H188" s="189"/>
    </row>
    <row r="189" spans="1:8" s="42" customFormat="1" ht="17.100000000000001" customHeight="1" x14ac:dyDescent="0.3">
      <c r="A189" s="36">
        <v>10</v>
      </c>
      <c r="B189" s="224" t="s">
        <v>139</v>
      </c>
      <c r="C189" s="92"/>
      <c r="D189" s="92" t="s">
        <v>10</v>
      </c>
      <c r="E189" s="92"/>
      <c r="F189" s="92"/>
      <c r="G189" s="92"/>
      <c r="H189" s="189"/>
    </row>
    <row r="190" spans="1:8" ht="17.100000000000001" customHeight="1" x14ac:dyDescent="0.3">
      <c r="A190" s="25"/>
      <c r="B190" s="49" t="s">
        <v>91</v>
      </c>
      <c r="C190" s="237" t="s">
        <v>10</v>
      </c>
      <c r="D190" s="28"/>
      <c r="E190" s="28"/>
      <c r="F190" s="28"/>
      <c r="G190" s="28"/>
      <c r="H190" s="211"/>
    </row>
    <row r="191" spans="1:8" s="42" customFormat="1" ht="17.100000000000001" customHeight="1" x14ac:dyDescent="0.3">
      <c r="A191" s="36">
        <v>1</v>
      </c>
      <c r="B191" s="37" t="s">
        <v>31</v>
      </c>
      <c r="C191" s="39"/>
      <c r="D191" s="39"/>
      <c r="E191" s="39" t="s">
        <v>9</v>
      </c>
      <c r="F191" s="39"/>
      <c r="G191" s="39"/>
      <c r="H191" s="44"/>
    </row>
    <row r="192" spans="1:8" s="42" customFormat="1" ht="17.100000000000001" customHeight="1" x14ac:dyDescent="0.3">
      <c r="A192" s="36">
        <v>2</v>
      </c>
      <c r="B192" s="37" t="s">
        <v>40</v>
      </c>
      <c r="C192" s="39"/>
      <c r="D192" s="39"/>
      <c r="E192" s="39"/>
      <c r="F192" s="39" t="s">
        <v>11</v>
      </c>
      <c r="G192" s="39"/>
      <c r="H192" s="44"/>
    </row>
    <row r="193" spans="1:8" s="42" customFormat="1" ht="17.100000000000001" customHeight="1" x14ac:dyDescent="0.3">
      <c r="A193" s="36">
        <v>3</v>
      </c>
      <c r="B193" s="37" t="s">
        <v>78</v>
      </c>
      <c r="C193" s="39"/>
      <c r="D193" s="39"/>
      <c r="E193" s="39"/>
      <c r="F193" s="39"/>
      <c r="G193" s="39"/>
      <c r="H193" s="212" t="s">
        <v>188</v>
      </c>
    </row>
    <row r="194" spans="1:8" s="42" customFormat="1" ht="17.100000000000001" customHeight="1" x14ac:dyDescent="0.3">
      <c r="A194" s="36">
        <v>4</v>
      </c>
      <c r="B194" s="37" t="s">
        <v>36</v>
      </c>
      <c r="C194" s="39"/>
      <c r="D194" s="39"/>
      <c r="E194" s="39" t="s">
        <v>9</v>
      </c>
      <c r="F194" s="39"/>
      <c r="G194" s="39"/>
      <c r="H194" s="44"/>
    </row>
    <row r="195" spans="1:8" s="42" customFormat="1" ht="17.100000000000001" customHeight="1" x14ac:dyDescent="0.3">
      <c r="A195" s="36">
        <v>5</v>
      </c>
      <c r="B195" s="37" t="s">
        <v>33</v>
      </c>
      <c r="C195" s="39"/>
      <c r="D195" s="39" t="s">
        <v>10</v>
      </c>
      <c r="E195" s="39"/>
      <c r="F195" s="39"/>
      <c r="G195" s="39"/>
      <c r="H195" s="44"/>
    </row>
    <row r="196" spans="1:8" s="42" customFormat="1" ht="17.100000000000001" customHeight="1" x14ac:dyDescent="0.3">
      <c r="A196" s="36">
        <v>6</v>
      </c>
      <c r="B196" s="37" t="s">
        <v>121</v>
      </c>
      <c r="C196" s="39"/>
      <c r="D196" s="39"/>
      <c r="E196" s="39" t="s">
        <v>9</v>
      </c>
      <c r="F196" s="39"/>
      <c r="G196" s="39"/>
      <c r="H196" s="44"/>
    </row>
    <row r="197" spans="1:8" ht="17.100000000000001" customHeight="1" x14ac:dyDescent="0.3">
      <c r="A197" s="25"/>
      <c r="B197" s="26" t="s">
        <v>35</v>
      </c>
      <c r="C197" s="237" t="s">
        <v>10</v>
      </c>
      <c r="D197" s="28"/>
      <c r="E197" s="28"/>
      <c r="F197" s="28"/>
      <c r="G197" s="28"/>
      <c r="H197" s="146"/>
    </row>
    <row r="198" spans="1:8" s="42" customFormat="1" ht="17.100000000000001" customHeight="1" x14ac:dyDescent="0.3">
      <c r="A198" s="36">
        <v>1</v>
      </c>
      <c r="B198" s="45" t="s">
        <v>65</v>
      </c>
      <c r="C198" s="39"/>
      <c r="D198" s="39"/>
      <c r="E198" s="39" t="s">
        <v>9</v>
      </c>
      <c r="F198" s="39"/>
      <c r="G198" s="39"/>
      <c r="H198" s="216"/>
    </row>
    <row r="199" spans="1:8" s="42" customFormat="1" ht="17.100000000000001" customHeight="1" x14ac:dyDescent="0.3">
      <c r="A199" s="36">
        <v>2</v>
      </c>
      <c r="B199" s="37" t="s">
        <v>32</v>
      </c>
      <c r="C199" s="39"/>
      <c r="D199" s="39" t="s">
        <v>10</v>
      </c>
      <c r="E199" s="39"/>
      <c r="F199" s="39"/>
      <c r="G199" s="39"/>
      <c r="H199" s="216"/>
    </row>
    <row r="200" spans="1:8" s="42" customFormat="1" ht="17.100000000000001" customHeight="1" x14ac:dyDescent="0.3">
      <c r="A200" s="36">
        <v>3</v>
      </c>
      <c r="B200" s="87" t="s">
        <v>136</v>
      </c>
      <c r="C200" s="39"/>
      <c r="D200" s="39"/>
      <c r="E200" s="39" t="s">
        <v>9</v>
      </c>
      <c r="F200" s="39"/>
      <c r="G200" s="39"/>
      <c r="H200" s="216"/>
    </row>
    <row r="201" spans="1:8" s="42" customFormat="1" ht="17.100000000000001" customHeight="1" x14ac:dyDescent="0.3">
      <c r="A201" s="36">
        <v>4</v>
      </c>
      <c r="B201" s="87" t="s">
        <v>120</v>
      </c>
      <c r="C201" s="276"/>
      <c r="D201" s="276" t="s">
        <v>10</v>
      </c>
      <c r="E201" s="276"/>
      <c r="F201" s="276"/>
      <c r="G201" s="276"/>
      <c r="H201" s="216"/>
    </row>
    <row r="202" spans="1:8" ht="17.100000000000001" customHeight="1" x14ac:dyDescent="0.3">
      <c r="A202" s="43">
        <f>COUNTA(A5:A201)</f>
        <v>171</v>
      </c>
      <c r="B202" s="159" t="s">
        <v>47</v>
      </c>
      <c r="C202" s="32">
        <f>COUNTA(C5:C201)</f>
        <v>25</v>
      </c>
      <c r="D202" s="32">
        <f>COUNTA(D5:D201)</f>
        <v>26</v>
      </c>
      <c r="E202" s="32">
        <f t="shared" ref="E202:G202" si="0">COUNTA(E5:E201)</f>
        <v>83</v>
      </c>
      <c r="F202" s="32">
        <f t="shared" si="0"/>
        <v>52</v>
      </c>
      <c r="G202" s="32">
        <f t="shared" si="0"/>
        <v>0</v>
      </c>
      <c r="H202" s="161"/>
    </row>
    <row r="203" spans="1:8" ht="18" x14ac:dyDescent="0.3">
      <c r="B203" s="162"/>
      <c r="C203" s="162"/>
      <c r="D203" s="162"/>
      <c r="E203" s="162"/>
      <c r="F203" s="163"/>
      <c r="G203" s="163"/>
      <c r="H203" s="164"/>
    </row>
    <row r="204" spans="1:8" s="165" customFormat="1" ht="20.25" x14ac:dyDescent="0.35">
      <c r="B204" s="166" t="s">
        <v>49</v>
      </c>
      <c r="C204" s="167"/>
      <c r="D204" s="166"/>
      <c r="E204" s="166"/>
      <c r="F204" s="358" t="s">
        <v>50</v>
      </c>
      <c r="G204" s="358"/>
      <c r="H204" s="358"/>
    </row>
    <row r="205" spans="1:8" x14ac:dyDescent="0.3">
      <c r="B205" s="74"/>
    </row>
    <row r="206" spans="1:8" x14ac:dyDescent="0.3">
      <c r="B206" s="74"/>
    </row>
    <row r="207" spans="1:8" x14ac:dyDescent="0.3">
      <c r="B207" s="74"/>
    </row>
    <row r="208" spans="1:8" x14ac:dyDescent="0.3">
      <c r="B208" s="74"/>
    </row>
    <row r="209" spans="2:8" x14ac:dyDescent="0.3">
      <c r="B209" s="168" t="s">
        <v>114</v>
      </c>
      <c r="F209" s="346" t="s">
        <v>143</v>
      </c>
      <c r="G209" s="346"/>
      <c r="H209" s="346"/>
    </row>
    <row r="211" spans="2:8" ht="23.25" customHeight="1" x14ac:dyDescent="0.3"/>
    <row r="212" spans="2:8" ht="23.25" customHeight="1" x14ac:dyDescent="0.3"/>
    <row r="216" spans="2:8" ht="25.5" customHeight="1" x14ac:dyDescent="0.3"/>
  </sheetData>
  <mergeCells count="7">
    <mergeCell ref="F209:H209"/>
    <mergeCell ref="A1:H1"/>
    <mergeCell ref="A3:A4"/>
    <mergeCell ref="B3:B4"/>
    <mergeCell ref="C3:G3"/>
    <mergeCell ref="H3:H4"/>
    <mergeCell ref="F204:H204"/>
  </mergeCells>
  <pageMargins left="0.2" right="0.2" top="0.2" bottom="0.2" header="0.2" footer="0.2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87CB4-00EF-4B2C-A254-FCB477D8A2BB}">
  <dimension ref="B1:J18"/>
  <sheetViews>
    <sheetView topLeftCell="A4" workbookViewId="0">
      <selection activeCell="B5" sqref="B5:B11"/>
    </sheetView>
  </sheetViews>
  <sheetFormatPr defaultRowHeight="17.25" x14ac:dyDescent="0.3"/>
  <cols>
    <col min="1" max="1" width="1.42578125" style="1" customWidth="1"/>
    <col min="2" max="2" width="4.28515625" style="1" customWidth="1"/>
    <col min="3" max="3" width="22.7109375" style="1" customWidth="1"/>
    <col min="4" max="4" width="12.42578125" style="1" customWidth="1"/>
    <col min="5" max="5" width="20.5703125" style="1" customWidth="1"/>
    <col min="6" max="9" width="6.28515625" style="1" customWidth="1"/>
    <col min="10" max="10" width="13.7109375" style="1" customWidth="1"/>
    <col min="11" max="16384" width="9.140625" style="1"/>
  </cols>
  <sheetData>
    <row r="1" spans="2:10" ht="27.75" customHeight="1" x14ac:dyDescent="0.3">
      <c r="B1" s="361" t="s">
        <v>313</v>
      </c>
      <c r="C1" s="361"/>
      <c r="D1" s="361"/>
      <c r="E1" s="361"/>
      <c r="F1" s="361"/>
      <c r="G1" s="361"/>
      <c r="H1" s="361"/>
      <c r="I1" s="361"/>
      <c r="J1" s="361"/>
    </row>
    <row r="2" spans="2:10" ht="17.25" customHeight="1" x14ac:dyDescent="0.3">
      <c r="B2" s="359" t="s">
        <v>306</v>
      </c>
      <c r="C2" s="359"/>
      <c r="D2" s="359"/>
      <c r="E2" s="359"/>
      <c r="F2" s="359"/>
      <c r="G2" s="359"/>
      <c r="H2" s="359"/>
      <c r="I2" s="359"/>
      <c r="J2" s="359"/>
    </row>
    <row r="3" spans="2:10" s="3" customFormat="1" ht="32.25" customHeight="1" x14ac:dyDescent="0.25">
      <c r="B3" s="362" t="s">
        <v>42</v>
      </c>
      <c r="C3" s="362" t="s">
        <v>110</v>
      </c>
      <c r="D3" s="362" t="s">
        <v>209</v>
      </c>
      <c r="E3" s="362" t="s">
        <v>111</v>
      </c>
      <c r="F3" s="364" t="s">
        <v>420</v>
      </c>
      <c r="G3" s="365"/>
      <c r="H3" s="365"/>
      <c r="I3" s="365"/>
      <c r="J3" s="362" t="s">
        <v>113</v>
      </c>
    </row>
    <row r="4" spans="2:10" s="3" customFormat="1" ht="23.25" customHeight="1" x14ac:dyDescent="0.25">
      <c r="B4" s="363"/>
      <c r="C4" s="363"/>
      <c r="D4" s="363"/>
      <c r="E4" s="363"/>
      <c r="F4" s="4" t="s">
        <v>10</v>
      </c>
      <c r="G4" s="4" t="s">
        <v>9</v>
      </c>
      <c r="H4" s="4" t="s">
        <v>11</v>
      </c>
      <c r="I4" s="4" t="s">
        <v>38</v>
      </c>
      <c r="J4" s="363"/>
    </row>
    <row r="5" spans="2:10" ht="38.25" customHeight="1" x14ac:dyDescent="0.3">
      <c r="B5" s="7">
        <v>1</v>
      </c>
      <c r="C5" s="15" t="s">
        <v>198</v>
      </c>
      <c r="D5" s="8" t="s">
        <v>315</v>
      </c>
      <c r="E5" s="8" t="s">
        <v>314</v>
      </c>
      <c r="F5" s="5"/>
      <c r="G5" s="5" t="s">
        <v>9</v>
      </c>
      <c r="H5" s="5"/>
      <c r="I5" s="20"/>
      <c r="J5" s="22"/>
    </row>
    <row r="6" spans="2:10" ht="34.5" customHeight="1" x14ac:dyDescent="0.3">
      <c r="B6" s="7">
        <v>2</v>
      </c>
      <c r="C6" s="15" t="s">
        <v>293</v>
      </c>
      <c r="D6" s="8" t="s">
        <v>316</v>
      </c>
      <c r="E6" s="8" t="s">
        <v>314</v>
      </c>
      <c r="F6" s="5"/>
      <c r="G6" s="5"/>
      <c r="H6" s="5" t="s">
        <v>11</v>
      </c>
      <c r="I6" s="20"/>
      <c r="J6" s="8"/>
    </row>
    <row r="7" spans="2:10" ht="34.5" customHeight="1" x14ac:dyDescent="0.3">
      <c r="B7" s="7">
        <v>3</v>
      </c>
      <c r="C7" s="15" t="s">
        <v>257</v>
      </c>
      <c r="D7" s="8" t="s">
        <v>317</v>
      </c>
      <c r="E7" s="8" t="s">
        <v>310</v>
      </c>
      <c r="F7" s="5"/>
      <c r="G7" s="5"/>
      <c r="H7" s="5" t="s">
        <v>11</v>
      </c>
      <c r="I7" s="20"/>
      <c r="J7" s="8"/>
    </row>
    <row r="8" spans="2:10" ht="34.5" customHeight="1" x14ac:dyDescent="0.3">
      <c r="B8" s="7">
        <v>4</v>
      </c>
      <c r="C8" s="15" t="s">
        <v>277</v>
      </c>
      <c r="D8" s="8" t="s">
        <v>318</v>
      </c>
      <c r="E8" s="8" t="s">
        <v>195</v>
      </c>
      <c r="F8" s="5"/>
      <c r="G8" s="5"/>
      <c r="H8" s="5" t="s">
        <v>11</v>
      </c>
      <c r="I8" s="20"/>
      <c r="J8" s="8"/>
    </row>
    <row r="9" spans="2:10" ht="34.5" customHeight="1" x14ac:dyDescent="0.3">
      <c r="B9" s="7">
        <v>5</v>
      </c>
      <c r="C9" s="15" t="s">
        <v>268</v>
      </c>
      <c r="D9" s="8" t="s">
        <v>315</v>
      </c>
      <c r="E9" s="8" t="s">
        <v>319</v>
      </c>
      <c r="F9" s="5"/>
      <c r="G9" s="5" t="s">
        <v>9</v>
      </c>
      <c r="H9" s="5"/>
      <c r="I9" s="20"/>
      <c r="J9" s="8"/>
    </row>
    <row r="10" spans="2:10" ht="34.5" customHeight="1" x14ac:dyDescent="0.3">
      <c r="B10" s="7">
        <v>6</v>
      </c>
      <c r="C10" s="15" t="s">
        <v>303</v>
      </c>
      <c r="D10" s="8" t="s">
        <v>320</v>
      </c>
      <c r="E10" s="8" t="s">
        <v>321</v>
      </c>
      <c r="F10" s="5"/>
      <c r="G10" s="5"/>
      <c r="H10" s="5" t="s">
        <v>11</v>
      </c>
      <c r="I10" s="20"/>
      <c r="J10" s="8"/>
    </row>
    <row r="11" spans="2:10" ht="34.5" customHeight="1" x14ac:dyDescent="0.3">
      <c r="B11" s="7">
        <v>7</v>
      </c>
      <c r="C11" s="15" t="s">
        <v>233</v>
      </c>
      <c r="D11" s="8" t="s">
        <v>214</v>
      </c>
      <c r="E11" s="8" t="s">
        <v>195</v>
      </c>
      <c r="F11" s="5"/>
      <c r="G11" s="5"/>
      <c r="H11" s="5"/>
      <c r="I11" s="20"/>
      <c r="J11" s="8" t="s">
        <v>227</v>
      </c>
    </row>
    <row r="12" spans="2:10" s="18" customFormat="1" ht="27" customHeight="1" x14ac:dyDescent="0.2">
      <c r="B12" s="16"/>
      <c r="C12" s="17" t="s">
        <v>47</v>
      </c>
      <c r="D12" s="17"/>
      <c r="E12" s="17"/>
      <c r="F12" s="17">
        <f>COUNTA(F5:F11)</f>
        <v>0</v>
      </c>
      <c r="G12" s="17">
        <f>COUNTA(G5:G11)</f>
        <v>2</v>
      </c>
      <c r="H12" s="17">
        <f>COUNTA(H5:H11)</f>
        <v>4</v>
      </c>
      <c r="I12" s="17">
        <f>COUNTA(I5:I11)</f>
        <v>0</v>
      </c>
      <c r="J12" s="17"/>
    </row>
    <row r="13" spans="2:10" s="18" customFormat="1" ht="27" customHeight="1" x14ac:dyDescent="0.2">
      <c r="C13" s="197"/>
      <c r="D13" s="197"/>
      <c r="E13" s="197"/>
      <c r="F13" s="197"/>
      <c r="G13" s="197"/>
      <c r="H13" s="197"/>
      <c r="I13" s="197"/>
      <c r="J13" s="197"/>
    </row>
    <row r="14" spans="2:10" s="2" customFormat="1" ht="20.25" x14ac:dyDescent="0.35">
      <c r="C14" s="10" t="s">
        <v>117</v>
      </c>
      <c r="D14" s="10"/>
      <c r="E14" s="11"/>
      <c r="F14" s="359" t="s">
        <v>118</v>
      </c>
      <c r="G14" s="359"/>
      <c r="H14" s="359"/>
      <c r="I14" s="359"/>
      <c r="J14" s="359"/>
    </row>
    <row r="15" spans="2:10" x14ac:dyDescent="0.3">
      <c r="C15" s="3"/>
      <c r="D15" s="3"/>
      <c r="E15" s="3"/>
      <c r="F15" s="3"/>
      <c r="G15" s="3"/>
      <c r="H15" s="3"/>
      <c r="I15" s="3"/>
      <c r="J15" s="3"/>
    </row>
    <row r="16" spans="2:10" x14ac:dyDescent="0.3">
      <c r="C16" s="3"/>
      <c r="D16" s="3"/>
      <c r="E16" s="3"/>
      <c r="F16" s="3"/>
      <c r="G16" s="3"/>
      <c r="H16" s="3"/>
      <c r="I16" s="3"/>
      <c r="J16" s="3"/>
    </row>
    <row r="18" spans="3:10" x14ac:dyDescent="0.3">
      <c r="C18" s="6" t="s">
        <v>114</v>
      </c>
      <c r="D18" s="6"/>
      <c r="E18" s="12"/>
      <c r="F18" s="360" t="s">
        <v>143</v>
      </c>
      <c r="G18" s="360"/>
      <c r="H18" s="360"/>
      <c r="I18" s="360"/>
      <c r="J18" s="360"/>
    </row>
  </sheetData>
  <mergeCells count="10">
    <mergeCell ref="F14:J14"/>
    <mergeCell ref="F18:J18"/>
    <mergeCell ref="B1:J1"/>
    <mergeCell ref="B2:J2"/>
    <mergeCell ref="B3:B4"/>
    <mergeCell ref="C3:C4"/>
    <mergeCell ref="D3:D4"/>
    <mergeCell ref="E3:E4"/>
    <mergeCell ref="F3:I3"/>
    <mergeCell ref="J3:J4"/>
  </mergeCells>
  <pageMargins left="0.2" right="0.2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30591-C4CF-4EBD-868E-0285C34CE0A7}">
  <dimension ref="B1:J25"/>
  <sheetViews>
    <sheetView topLeftCell="A10" workbookViewId="0">
      <selection activeCell="K11" sqref="K11"/>
    </sheetView>
  </sheetViews>
  <sheetFormatPr defaultRowHeight="17.25" x14ac:dyDescent="0.3"/>
  <cols>
    <col min="1" max="1" width="1.42578125" style="1" customWidth="1"/>
    <col min="2" max="2" width="4.28515625" style="1" customWidth="1"/>
    <col min="3" max="3" width="24.5703125" style="1" customWidth="1"/>
    <col min="4" max="4" width="12.42578125" style="1" customWidth="1"/>
    <col min="5" max="5" width="20.5703125" style="1" customWidth="1"/>
    <col min="6" max="9" width="6.28515625" style="1" customWidth="1"/>
    <col min="10" max="10" width="13.7109375" style="1" customWidth="1"/>
    <col min="11" max="16384" width="9.140625" style="1"/>
  </cols>
  <sheetData>
    <row r="1" spans="2:10" ht="27.75" customHeight="1" x14ac:dyDescent="0.3">
      <c r="B1" s="361" t="s">
        <v>313</v>
      </c>
      <c r="C1" s="361"/>
      <c r="D1" s="361"/>
      <c r="E1" s="361"/>
      <c r="F1" s="361"/>
      <c r="G1" s="361"/>
      <c r="H1" s="361"/>
      <c r="I1" s="361"/>
      <c r="J1" s="361"/>
    </row>
    <row r="2" spans="2:10" ht="17.25" customHeight="1" x14ac:dyDescent="0.3">
      <c r="B2" s="359" t="s">
        <v>307</v>
      </c>
      <c r="C2" s="359"/>
      <c r="D2" s="359"/>
      <c r="E2" s="359"/>
      <c r="F2" s="359"/>
      <c r="G2" s="359"/>
      <c r="H2" s="359"/>
      <c r="I2" s="359"/>
      <c r="J2" s="359"/>
    </row>
    <row r="3" spans="2:10" s="3" customFormat="1" ht="32.25" customHeight="1" x14ac:dyDescent="0.25">
      <c r="B3" s="362" t="s">
        <v>42</v>
      </c>
      <c r="C3" s="362" t="s">
        <v>110</v>
      </c>
      <c r="D3" s="362" t="s">
        <v>209</v>
      </c>
      <c r="E3" s="362" t="s">
        <v>111</v>
      </c>
      <c r="F3" s="364" t="s">
        <v>312</v>
      </c>
      <c r="G3" s="365"/>
      <c r="H3" s="365"/>
      <c r="I3" s="365"/>
      <c r="J3" s="362" t="s">
        <v>113</v>
      </c>
    </row>
    <row r="4" spans="2:10" s="3" customFormat="1" ht="23.25" customHeight="1" x14ac:dyDescent="0.25">
      <c r="B4" s="363"/>
      <c r="C4" s="363"/>
      <c r="D4" s="363"/>
      <c r="E4" s="363"/>
      <c r="F4" s="4" t="s">
        <v>10</v>
      </c>
      <c r="G4" s="4" t="s">
        <v>9</v>
      </c>
      <c r="H4" s="4" t="s">
        <v>11</v>
      </c>
      <c r="I4" s="4" t="s">
        <v>38</v>
      </c>
      <c r="J4" s="363"/>
    </row>
    <row r="5" spans="2:10" ht="27" customHeight="1" x14ac:dyDescent="0.3">
      <c r="B5" s="7">
        <v>1</v>
      </c>
      <c r="C5" s="13" t="s">
        <v>96</v>
      </c>
      <c r="D5" s="8" t="s">
        <v>210</v>
      </c>
      <c r="E5" s="8" t="s">
        <v>112</v>
      </c>
      <c r="F5" s="5"/>
      <c r="G5" s="5"/>
      <c r="H5" s="5" t="s">
        <v>11</v>
      </c>
      <c r="I5" s="20"/>
      <c r="J5" s="21"/>
    </row>
    <row r="6" spans="2:10" ht="27" customHeight="1" x14ac:dyDescent="0.3">
      <c r="B6" s="7">
        <v>2</v>
      </c>
      <c r="C6" s="13" t="s">
        <v>95</v>
      </c>
      <c r="D6" s="8" t="s">
        <v>210</v>
      </c>
      <c r="E6" s="8" t="s">
        <v>112</v>
      </c>
      <c r="F6" s="5"/>
      <c r="G6" s="5" t="s">
        <v>9</v>
      </c>
      <c r="H6" s="5"/>
      <c r="I6" s="20"/>
      <c r="J6" s="22"/>
    </row>
    <row r="7" spans="2:10" ht="27" customHeight="1" x14ac:dyDescent="0.3">
      <c r="B7" s="7">
        <v>3</v>
      </c>
      <c r="C7" s="13" t="s">
        <v>191</v>
      </c>
      <c r="D7" s="8" t="s">
        <v>211</v>
      </c>
      <c r="E7" s="8" t="s">
        <v>112</v>
      </c>
      <c r="F7" s="5"/>
      <c r="G7" s="5" t="s">
        <v>9</v>
      </c>
      <c r="H7" s="5"/>
      <c r="I7" s="20"/>
      <c r="J7" s="22"/>
    </row>
    <row r="8" spans="2:10" ht="27" customHeight="1" x14ac:dyDescent="0.3">
      <c r="B8" s="7">
        <v>4</v>
      </c>
      <c r="C8" s="13" t="s">
        <v>192</v>
      </c>
      <c r="D8" s="8" t="s">
        <v>211</v>
      </c>
      <c r="E8" s="8" t="s">
        <v>112</v>
      </c>
      <c r="F8" s="5"/>
      <c r="G8" s="5" t="s">
        <v>9</v>
      </c>
      <c r="H8" s="5"/>
      <c r="I8" s="20"/>
      <c r="J8" s="8"/>
    </row>
    <row r="9" spans="2:10" ht="34.5" customHeight="1" x14ac:dyDescent="0.3">
      <c r="B9" s="7">
        <v>5</v>
      </c>
      <c r="C9" s="13" t="s">
        <v>163</v>
      </c>
      <c r="D9" s="8" t="s">
        <v>212</v>
      </c>
      <c r="E9" s="8" t="s">
        <v>195</v>
      </c>
      <c r="F9" s="5"/>
      <c r="G9" s="5"/>
      <c r="H9" s="5"/>
      <c r="I9" s="20"/>
      <c r="J9" s="22" t="s">
        <v>188</v>
      </c>
    </row>
    <row r="10" spans="2:10" ht="34.5" customHeight="1" x14ac:dyDescent="0.3">
      <c r="B10" s="7">
        <v>6</v>
      </c>
      <c r="C10" s="13" t="s">
        <v>171</v>
      </c>
      <c r="D10" s="8" t="s">
        <v>212</v>
      </c>
      <c r="E10" s="8" t="s">
        <v>242</v>
      </c>
      <c r="F10" s="5" t="s">
        <v>10</v>
      </c>
      <c r="G10" s="5"/>
      <c r="H10" s="5"/>
      <c r="I10" s="20"/>
      <c r="J10" s="8"/>
    </row>
    <row r="11" spans="2:10" ht="27" customHeight="1" x14ac:dyDescent="0.3">
      <c r="B11" s="7">
        <v>7</v>
      </c>
      <c r="C11" s="15" t="s">
        <v>158</v>
      </c>
      <c r="D11" s="8" t="s">
        <v>212</v>
      </c>
      <c r="E11" s="8" t="s">
        <v>239</v>
      </c>
      <c r="F11" s="5"/>
      <c r="G11" s="5"/>
      <c r="H11" s="5" t="s">
        <v>11</v>
      </c>
      <c r="I11" s="20"/>
      <c r="J11" s="22"/>
    </row>
    <row r="12" spans="2:10" ht="27" customHeight="1" x14ac:dyDescent="0.3">
      <c r="B12" s="7">
        <v>8</v>
      </c>
      <c r="C12" s="14" t="s">
        <v>88</v>
      </c>
      <c r="D12" s="8" t="s">
        <v>212</v>
      </c>
      <c r="E12" s="8" t="s">
        <v>240</v>
      </c>
      <c r="F12" s="5"/>
      <c r="G12" s="5"/>
      <c r="H12" s="5" t="s">
        <v>11</v>
      </c>
      <c r="I12" s="20"/>
      <c r="J12" s="21"/>
    </row>
    <row r="13" spans="2:10" ht="33" customHeight="1" x14ac:dyDescent="0.3">
      <c r="B13" s="7">
        <v>9</v>
      </c>
      <c r="C13" s="15" t="s">
        <v>89</v>
      </c>
      <c r="D13" s="8" t="s">
        <v>212</v>
      </c>
      <c r="E13" s="8" t="s">
        <v>238</v>
      </c>
      <c r="F13" s="5"/>
      <c r="G13" s="5" t="s">
        <v>9</v>
      </c>
      <c r="H13" s="5"/>
      <c r="I13" s="20"/>
      <c r="J13" s="22"/>
    </row>
    <row r="14" spans="2:10" ht="27" customHeight="1" x14ac:dyDescent="0.3">
      <c r="B14" s="7">
        <v>10</v>
      </c>
      <c r="C14" s="19" t="s">
        <v>206</v>
      </c>
      <c r="D14" s="8" t="s">
        <v>212</v>
      </c>
      <c r="E14" s="8" t="s">
        <v>232</v>
      </c>
      <c r="F14" s="5"/>
      <c r="G14" s="5" t="s">
        <v>9</v>
      </c>
      <c r="H14" s="5"/>
      <c r="I14" s="20"/>
      <c r="J14" s="22"/>
    </row>
    <row r="15" spans="2:10" ht="34.5" customHeight="1" x14ac:dyDescent="0.3">
      <c r="B15" s="7">
        <v>11</v>
      </c>
      <c r="C15" s="15" t="s">
        <v>225</v>
      </c>
      <c r="D15" s="8" t="s">
        <v>212</v>
      </c>
      <c r="E15" s="8" t="s">
        <v>238</v>
      </c>
      <c r="F15" s="5"/>
      <c r="G15" s="5" t="s">
        <v>9</v>
      </c>
      <c r="H15" s="5"/>
      <c r="I15" s="20"/>
      <c r="J15" s="9"/>
    </row>
    <row r="16" spans="2:10" ht="38.25" customHeight="1" x14ac:dyDescent="0.3">
      <c r="B16" s="7">
        <v>12</v>
      </c>
      <c r="C16" s="15" t="s">
        <v>193</v>
      </c>
      <c r="D16" s="8" t="s">
        <v>212</v>
      </c>
      <c r="E16" s="8" t="s">
        <v>196</v>
      </c>
      <c r="F16" s="5"/>
      <c r="G16" s="5"/>
      <c r="H16" s="5" t="s">
        <v>11</v>
      </c>
      <c r="I16" s="20"/>
      <c r="J16" s="24"/>
    </row>
    <row r="17" spans="2:10" ht="38.25" customHeight="1" x14ac:dyDescent="0.3">
      <c r="B17" s="7">
        <v>13</v>
      </c>
      <c r="C17" s="15" t="s">
        <v>269</v>
      </c>
      <c r="D17" s="8" t="s">
        <v>212</v>
      </c>
      <c r="E17" s="8" t="s">
        <v>197</v>
      </c>
      <c r="F17" s="5"/>
      <c r="G17" s="5" t="s">
        <v>9</v>
      </c>
      <c r="H17" s="5"/>
      <c r="I17" s="20"/>
      <c r="J17" s="24"/>
    </row>
    <row r="18" spans="2:10" ht="38.25" customHeight="1" x14ac:dyDescent="0.3">
      <c r="B18" s="7">
        <v>14</v>
      </c>
      <c r="C18" s="15" t="s">
        <v>297</v>
      </c>
      <c r="D18" s="8" t="s">
        <v>212</v>
      </c>
      <c r="E18" s="8" t="s">
        <v>195</v>
      </c>
      <c r="F18" s="5"/>
      <c r="G18" s="5" t="s">
        <v>9</v>
      </c>
      <c r="H18" s="5"/>
      <c r="I18" s="20"/>
      <c r="J18" s="24"/>
    </row>
    <row r="19" spans="2:10" s="18" customFormat="1" ht="27" customHeight="1" x14ac:dyDescent="0.2">
      <c r="B19" s="16"/>
      <c r="C19" s="17" t="s">
        <v>47</v>
      </c>
      <c r="D19" s="17"/>
      <c r="E19" s="17"/>
      <c r="F19" s="17">
        <f>COUNTA(F5:F18)</f>
        <v>1</v>
      </c>
      <c r="G19" s="17">
        <f t="shared" ref="G19:I19" si="0">COUNTA(G5:G18)</f>
        <v>8</v>
      </c>
      <c r="H19" s="17">
        <f t="shared" si="0"/>
        <v>4</v>
      </c>
      <c r="I19" s="17">
        <f t="shared" si="0"/>
        <v>0</v>
      </c>
      <c r="J19" s="17"/>
    </row>
    <row r="20" spans="2:10" s="18" customFormat="1" ht="27" customHeight="1" x14ac:dyDescent="0.2">
      <c r="C20" s="197"/>
      <c r="D20" s="197"/>
      <c r="E20" s="197"/>
      <c r="F20" s="197"/>
      <c r="G20" s="197"/>
      <c r="H20" s="197"/>
      <c r="I20" s="197"/>
      <c r="J20" s="197"/>
    </row>
    <row r="21" spans="2:10" s="2" customFormat="1" ht="20.25" x14ac:dyDescent="0.35">
      <c r="C21" s="10" t="s">
        <v>117</v>
      </c>
      <c r="D21" s="10"/>
      <c r="E21" s="11"/>
      <c r="F21" s="359" t="s">
        <v>118</v>
      </c>
      <c r="G21" s="359"/>
      <c r="H21" s="359"/>
      <c r="I21" s="359"/>
      <c r="J21" s="359"/>
    </row>
    <row r="22" spans="2:10" x14ac:dyDescent="0.3">
      <c r="C22" s="3"/>
      <c r="D22" s="3"/>
      <c r="E22" s="3"/>
      <c r="F22" s="3"/>
      <c r="G22" s="3"/>
      <c r="H22" s="3"/>
      <c r="I22" s="3"/>
      <c r="J22" s="3"/>
    </row>
    <row r="23" spans="2:10" x14ac:dyDescent="0.3">
      <c r="C23" s="3"/>
      <c r="D23" s="3"/>
      <c r="E23" s="3"/>
      <c r="F23" s="3"/>
      <c r="G23" s="3"/>
      <c r="H23" s="3"/>
      <c r="I23" s="3"/>
      <c r="J23" s="3"/>
    </row>
    <row r="25" spans="2:10" x14ac:dyDescent="0.3">
      <c r="C25" s="6" t="s">
        <v>114</v>
      </c>
      <c r="D25" s="6"/>
      <c r="E25" s="12"/>
      <c r="F25" s="360" t="s">
        <v>143</v>
      </c>
      <c r="G25" s="360"/>
      <c r="H25" s="360"/>
      <c r="I25" s="360"/>
      <c r="J25" s="360"/>
    </row>
  </sheetData>
  <mergeCells count="10">
    <mergeCell ref="F21:J21"/>
    <mergeCell ref="F25:J25"/>
    <mergeCell ref="B1:J1"/>
    <mergeCell ref="B2:J2"/>
    <mergeCell ref="B3:B4"/>
    <mergeCell ref="C3:C4"/>
    <mergeCell ref="D3:D4"/>
    <mergeCell ref="E3:E4"/>
    <mergeCell ref="F3:I3"/>
    <mergeCell ref="J3:J4"/>
  </mergeCells>
  <pageMargins left="0.2" right="0.2" top="0.3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P22"/>
  <sheetViews>
    <sheetView topLeftCell="A7" workbookViewId="0">
      <selection activeCell="E19" sqref="E19"/>
    </sheetView>
  </sheetViews>
  <sheetFormatPr defaultRowHeight="17.25" x14ac:dyDescent="0.3"/>
  <cols>
    <col min="1" max="1" width="1.42578125" style="1" customWidth="1"/>
    <col min="2" max="2" width="4.28515625" style="1" customWidth="1"/>
    <col min="3" max="3" width="20.85546875" style="1" customWidth="1"/>
    <col min="4" max="4" width="12.42578125" style="1" customWidth="1"/>
    <col min="5" max="5" width="20.5703125" style="1" customWidth="1"/>
    <col min="6" max="9" width="6.28515625" style="1" customWidth="1"/>
    <col min="10" max="10" width="13.7109375" style="1" customWidth="1"/>
    <col min="11" max="16384" width="9.140625" style="1"/>
  </cols>
  <sheetData>
    <row r="1" spans="2:16" ht="27.75" customHeight="1" x14ac:dyDescent="0.3">
      <c r="B1" s="361" t="s">
        <v>305</v>
      </c>
      <c r="C1" s="361"/>
      <c r="D1" s="361"/>
      <c r="E1" s="361"/>
      <c r="F1" s="361"/>
      <c r="G1" s="361"/>
      <c r="H1" s="361"/>
      <c r="I1" s="361"/>
      <c r="J1" s="361"/>
    </row>
    <row r="2" spans="2:16" ht="17.25" customHeight="1" x14ac:dyDescent="0.3">
      <c r="B2" s="359" t="s">
        <v>306</v>
      </c>
      <c r="C2" s="359"/>
      <c r="D2" s="359"/>
      <c r="E2" s="359"/>
      <c r="F2" s="359"/>
      <c r="G2" s="359"/>
      <c r="H2" s="359"/>
      <c r="I2" s="359"/>
      <c r="J2" s="359"/>
    </row>
    <row r="3" spans="2:16" s="3" customFormat="1" ht="32.25" customHeight="1" x14ac:dyDescent="0.25">
      <c r="B3" s="362" t="s">
        <v>42</v>
      </c>
      <c r="C3" s="362" t="s">
        <v>110</v>
      </c>
      <c r="D3" s="362" t="s">
        <v>209</v>
      </c>
      <c r="E3" s="362" t="s">
        <v>111</v>
      </c>
      <c r="F3" s="364" t="s">
        <v>266</v>
      </c>
      <c r="G3" s="365"/>
      <c r="H3" s="365"/>
      <c r="I3" s="365"/>
      <c r="J3" s="362" t="s">
        <v>113</v>
      </c>
    </row>
    <row r="4" spans="2:16" s="3" customFormat="1" ht="23.25" customHeight="1" x14ac:dyDescent="0.25">
      <c r="B4" s="363"/>
      <c r="C4" s="363"/>
      <c r="D4" s="363"/>
      <c r="E4" s="363"/>
      <c r="F4" s="4" t="s">
        <v>10</v>
      </c>
      <c r="G4" s="4" t="s">
        <v>9</v>
      </c>
      <c r="H4" s="4" t="s">
        <v>11</v>
      </c>
      <c r="I4" s="4" t="s">
        <v>38</v>
      </c>
      <c r="J4" s="363"/>
    </row>
    <row r="5" spans="2:16" ht="27" customHeight="1" x14ac:dyDescent="0.3">
      <c r="B5" s="7">
        <v>1</v>
      </c>
      <c r="C5" s="13" t="s">
        <v>120</v>
      </c>
      <c r="D5" s="8" t="s">
        <v>251</v>
      </c>
      <c r="E5" s="8" t="s">
        <v>112</v>
      </c>
      <c r="F5" s="5"/>
      <c r="G5" s="5"/>
      <c r="H5" s="5" t="s">
        <v>11</v>
      </c>
      <c r="I5" s="20"/>
      <c r="J5" s="22"/>
    </row>
    <row r="6" spans="2:16" ht="34.5" customHeight="1" x14ac:dyDescent="0.3">
      <c r="B6" s="7">
        <v>2</v>
      </c>
      <c r="C6" s="15" t="s">
        <v>247</v>
      </c>
      <c r="D6" s="8" t="s">
        <v>214</v>
      </c>
      <c r="E6" s="8" t="s">
        <v>195</v>
      </c>
      <c r="F6" s="5"/>
      <c r="G6" s="5"/>
      <c r="H6" s="5" t="s">
        <v>11</v>
      </c>
      <c r="I6" s="20"/>
      <c r="J6" s="8"/>
    </row>
    <row r="7" spans="2:16" ht="34.5" customHeight="1" x14ac:dyDescent="0.3">
      <c r="B7" s="7">
        <v>3</v>
      </c>
      <c r="C7" s="19" t="s">
        <v>309</v>
      </c>
      <c r="D7" s="8" t="s">
        <v>328</v>
      </c>
      <c r="E7" s="8" t="s">
        <v>310</v>
      </c>
      <c r="F7" s="5"/>
      <c r="G7" s="5"/>
      <c r="H7" s="5" t="s">
        <v>11</v>
      </c>
      <c r="I7" s="20"/>
      <c r="J7" s="8"/>
    </row>
    <row r="8" spans="2:16" ht="34.5" customHeight="1" x14ac:dyDescent="0.3">
      <c r="B8" s="7">
        <v>4</v>
      </c>
      <c r="C8" s="15" t="s">
        <v>224</v>
      </c>
      <c r="D8" s="8" t="s">
        <v>214</v>
      </c>
      <c r="E8" s="8" t="s">
        <v>195</v>
      </c>
      <c r="F8" s="5"/>
      <c r="G8" s="5" t="s">
        <v>9</v>
      </c>
      <c r="H8" s="5"/>
      <c r="I8" s="20"/>
      <c r="J8" s="8"/>
    </row>
    <row r="9" spans="2:16" ht="34.5" customHeight="1" x14ac:dyDescent="0.3">
      <c r="B9" s="7">
        <v>5</v>
      </c>
      <c r="C9" s="15" t="s">
        <v>216</v>
      </c>
      <c r="D9" s="8" t="s">
        <v>214</v>
      </c>
      <c r="E9" s="8" t="s">
        <v>195</v>
      </c>
      <c r="F9" s="5"/>
      <c r="G9" s="5"/>
      <c r="H9" s="5" t="s">
        <v>11</v>
      </c>
      <c r="I9" s="20"/>
      <c r="J9" s="8"/>
    </row>
    <row r="10" spans="2:16" ht="34.5" customHeight="1" x14ac:dyDescent="0.3">
      <c r="B10" s="7">
        <v>6</v>
      </c>
      <c r="C10" s="15" t="s">
        <v>229</v>
      </c>
      <c r="D10" s="8" t="s">
        <v>214</v>
      </c>
      <c r="E10" s="8" t="s">
        <v>195</v>
      </c>
      <c r="F10" s="5"/>
      <c r="G10" s="5"/>
      <c r="H10" s="5" t="s">
        <v>11</v>
      </c>
      <c r="I10" s="20"/>
      <c r="J10" s="8"/>
    </row>
    <row r="11" spans="2:16" ht="34.5" customHeight="1" x14ac:dyDescent="0.3">
      <c r="B11" s="7">
        <v>7</v>
      </c>
      <c r="C11" s="15" t="s">
        <v>226</v>
      </c>
      <c r="D11" s="8" t="s">
        <v>237</v>
      </c>
      <c r="E11" s="8" t="s">
        <v>241</v>
      </c>
      <c r="F11" s="5"/>
      <c r="G11" s="5" t="s">
        <v>9</v>
      </c>
      <c r="H11" s="5"/>
      <c r="I11" s="5"/>
      <c r="J11" s="8"/>
    </row>
    <row r="12" spans="2:16" ht="34.5" customHeight="1" x14ac:dyDescent="0.3">
      <c r="B12" s="7">
        <v>8</v>
      </c>
      <c r="C12" s="23" t="s">
        <v>231</v>
      </c>
      <c r="D12" s="8" t="s">
        <v>213</v>
      </c>
      <c r="E12" s="8" t="s">
        <v>245</v>
      </c>
      <c r="F12" s="5"/>
      <c r="G12" s="5"/>
      <c r="H12" s="5" t="s">
        <v>11</v>
      </c>
      <c r="I12" s="5"/>
      <c r="J12" s="8"/>
    </row>
    <row r="13" spans="2:16" ht="34.5" customHeight="1" x14ac:dyDescent="0.3">
      <c r="B13" s="7">
        <v>9</v>
      </c>
      <c r="C13" s="15" t="s">
        <v>198</v>
      </c>
      <c r="D13" s="8" t="s">
        <v>237</v>
      </c>
      <c r="E13" s="8" t="s">
        <v>196</v>
      </c>
      <c r="F13" s="5"/>
      <c r="G13" s="5" t="s">
        <v>9</v>
      </c>
      <c r="H13" s="5"/>
      <c r="I13" s="20"/>
      <c r="J13" s="24"/>
      <c r="P13" s="1">
        <f>150+11+13</f>
        <v>174</v>
      </c>
    </row>
    <row r="14" spans="2:16" ht="34.5" customHeight="1" x14ac:dyDescent="0.3">
      <c r="B14" s="7">
        <v>10</v>
      </c>
      <c r="C14" s="15" t="s">
        <v>233</v>
      </c>
      <c r="D14" s="8" t="s">
        <v>214</v>
      </c>
      <c r="E14" s="8" t="s">
        <v>195</v>
      </c>
      <c r="F14" s="5"/>
      <c r="G14" s="5"/>
      <c r="H14" s="5"/>
      <c r="I14" s="20"/>
      <c r="J14" s="8" t="s">
        <v>227</v>
      </c>
    </row>
    <row r="15" spans="2:16" ht="34.5" customHeight="1" x14ac:dyDescent="0.3">
      <c r="B15" s="7">
        <v>11</v>
      </c>
      <c r="C15" s="198" t="s">
        <v>248</v>
      </c>
      <c r="D15" s="8" t="s">
        <v>213</v>
      </c>
      <c r="E15" s="8" t="s">
        <v>252</v>
      </c>
      <c r="F15" s="5"/>
      <c r="G15" s="5"/>
      <c r="H15" s="5" t="s">
        <v>11</v>
      </c>
      <c r="I15" s="20"/>
      <c r="J15" s="8"/>
    </row>
    <row r="16" spans="2:16" s="18" customFormat="1" ht="27" customHeight="1" x14ac:dyDescent="0.2">
      <c r="B16" s="16"/>
      <c r="C16" s="17" t="s">
        <v>47</v>
      </c>
      <c r="D16" s="17"/>
      <c r="E16" s="17"/>
      <c r="F16" s="17">
        <f>COUNTA(F5:F15)</f>
        <v>0</v>
      </c>
      <c r="G16" s="17">
        <f t="shared" ref="G16:I16" si="0">COUNTA(G5:G15)</f>
        <v>3</v>
      </c>
      <c r="H16" s="17">
        <f t="shared" si="0"/>
        <v>7</v>
      </c>
      <c r="I16" s="17">
        <f t="shared" si="0"/>
        <v>0</v>
      </c>
      <c r="J16" s="17"/>
    </row>
    <row r="17" spans="3:10" s="18" customFormat="1" ht="27" customHeight="1" x14ac:dyDescent="0.2">
      <c r="C17" s="197"/>
      <c r="D17" s="197"/>
      <c r="E17" s="197"/>
      <c r="F17" s="197"/>
      <c r="G17" s="197"/>
      <c r="H17" s="197"/>
      <c r="I17" s="197"/>
      <c r="J17" s="197"/>
    </row>
    <row r="18" spans="3:10" s="2" customFormat="1" ht="20.25" x14ac:dyDescent="0.35">
      <c r="C18" s="10" t="s">
        <v>117</v>
      </c>
      <c r="D18" s="10"/>
      <c r="E18" s="11"/>
      <c r="F18" s="359" t="s">
        <v>118</v>
      </c>
      <c r="G18" s="359"/>
      <c r="H18" s="359"/>
      <c r="I18" s="359"/>
      <c r="J18" s="359"/>
    </row>
    <row r="19" spans="3:10" x14ac:dyDescent="0.3">
      <c r="C19" s="3"/>
      <c r="D19" s="3"/>
      <c r="E19" s="3"/>
      <c r="F19" s="3"/>
      <c r="G19" s="3"/>
      <c r="H19" s="3"/>
      <c r="I19" s="3"/>
      <c r="J19" s="3"/>
    </row>
    <row r="20" spans="3:10" x14ac:dyDescent="0.3">
      <c r="C20" s="3"/>
      <c r="D20" s="3"/>
      <c r="E20" s="3"/>
      <c r="F20" s="3"/>
      <c r="G20" s="3"/>
      <c r="H20" s="3"/>
      <c r="I20" s="3"/>
      <c r="J20" s="3"/>
    </row>
    <row r="22" spans="3:10" x14ac:dyDescent="0.3">
      <c r="C22" s="6" t="s">
        <v>114</v>
      </c>
      <c r="D22" s="6"/>
      <c r="E22" s="12"/>
      <c r="F22" s="360" t="s">
        <v>143</v>
      </c>
      <c r="G22" s="360"/>
      <c r="H22" s="360"/>
      <c r="I22" s="360"/>
      <c r="J22" s="360"/>
    </row>
  </sheetData>
  <mergeCells count="10">
    <mergeCell ref="F18:J18"/>
    <mergeCell ref="F22:J22"/>
    <mergeCell ref="B2:J2"/>
    <mergeCell ref="B1:J1"/>
    <mergeCell ref="B3:B4"/>
    <mergeCell ref="C3:C4"/>
    <mergeCell ref="E3:E4"/>
    <mergeCell ref="J3:J4"/>
    <mergeCell ref="F3:I3"/>
    <mergeCell ref="D3:D4"/>
  </mergeCells>
  <phoneticPr fontId="4" type="noConversion"/>
  <printOptions horizontalCentered="1"/>
  <pageMargins left="0.25" right="0.25" top="0.5" bottom="0.5" header="0.3" footer="0.3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31EAE-4229-45A7-A10D-0A86DECC4FE2}">
  <dimension ref="A1:P209"/>
  <sheetViews>
    <sheetView topLeftCell="A63" workbookViewId="0">
      <selection activeCell="B72" sqref="B72"/>
    </sheetView>
  </sheetViews>
  <sheetFormatPr defaultRowHeight="17.25" x14ac:dyDescent="0.3"/>
  <cols>
    <col min="1" max="1" width="4.28515625" style="31" customWidth="1"/>
    <col min="2" max="2" width="34.85546875" style="31" customWidth="1"/>
    <col min="3" max="3" width="5.140625" style="31" customWidth="1"/>
    <col min="4" max="4" width="4.5703125" style="74" customWidth="1"/>
    <col min="5" max="7" width="4.85546875" style="74" customWidth="1"/>
    <col min="8" max="8" width="37.85546875" style="74" customWidth="1"/>
    <col min="9" max="16384" width="9.140625" style="31"/>
  </cols>
  <sheetData>
    <row r="1" spans="1:13" ht="23.25" x14ac:dyDescent="0.3">
      <c r="A1" s="347" t="s">
        <v>345</v>
      </c>
      <c r="B1" s="348"/>
      <c r="C1" s="348"/>
      <c r="D1" s="348"/>
      <c r="E1" s="348"/>
      <c r="F1" s="348"/>
      <c r="G1" s="348"/>
      <c r="H1" s="348"/>
    </row>
    <row r="2" spans="1:13" ht="18" customHeight="1" x14ac:dyDescent="0.3">
      <c r="D2" s="31"/>
      <c r="E2" s="31"/>
      <c r="F2" s="31"/>
      <c r="G2" s="31"/>
    </row>
    <row r="3" spans="1:13" ht="20.25" customHeight="1" x14ac:dyDescent="0.3">
      <c r="A3" s="349" t="s">
        <v>42</v>
      </c>
      <c r="B3" s="351" t="s">
        <v>48</v>
      </c>
      <c r="C3" s="353" t="s">
        <v>346</v>
      </c>
      <c r="D3" s="354"/>
      <c r="E3" s="354"/>
      <c r="F3" s="354"/>
      <c r="G3" s="355"/>
      <c r="H3" s="356" t="s">
        <v>41</v>
      </c>
    </row>
    <row r="4" spans="1:13" ht="18" customHeight="1" x14ac:dyDescent="0.3">
      <c r="A4" s="350"/>
      <c r="B4" s="352"/>
      <c r="C4" s="76" t="s">
        <v>42</v>
      </c>
      <c r="D4" s="76" t="s">
        <v>10</v>
      </c>
      <c r="E4" s="76" t="s">
        <v>9</v>
      </c>
      <c r="F4" s="76" t="s">
        <v>11</v>
      </c>
      <c r="G4" s="76" t="s">
        <v>38</v>
      </c>
      <c r="H4" s="357"/>
    </row>
    <row r="5" spans="1:13" ht="17.100000000000001" customHeight="1" x14ac:dyDescent="0.3">
      <c r="A5" s="288"/>
      <c r="B5" s="285" t="s">
        <v>347</v>
      </c>
      <c r="C5" s="286" t="s">
        <v>10</v>
      </c>
      <c r="D5" s="287"/>
      <c r="E5" s="288"/>
      <c r="F5" s="287"/>
      <c r="G5" s="287"/>
      <c r="H5" s="211"/>
    </row>
    <row r="6" spans="1:13" s="42" customFormat="1" ht="17.100000000000001" customHeight="1" x14ac:dyDescent="0.3">
      <c r="A6" s="289">
        <v>1</v>
      </c>
      <c r="B6" s="85" t="s">
        <v>106</v>
      </c>
      <c r="C6" s="123"/>
      <c r="D6" s="123"/>
      <c r="E6" s="123"/>
      <c r="F6" s="123" t="s">
        <v>11</v>
      </c>
      <c r="G6" s="123"/>
      <c r="H6" s="185" t="s">
        <v>258</v>
      </c>
    </row>
    <row r="7" spans="1:13" s="42" customFormat="1" ht="17.100000000000001" customHeight="1" x14ac:dyDescent="0.3">
      <c r="A7" s="289">
        <v>2</v>
      </c>
      <c r="B7" s="198" t="s">
        <v>348</v>
      </c>
      <c r="C7" s="123"/>
      <c r="D7" s="123"/>
      <c r="E7" s="123" t="s">
        <v>9</v>
      </c>
      <c r="F7" s="123"/>
      <c r="G7" s="123"/>
      <c r="H7" s="44"/>
    </row>
    <row r="8" spans="1:13" s="42" customFormat="1" ht="17.100000000000001" customHeight="1" x14ac:dyDescent="0.3">
      <c r="A8" s="289">
        <v>3</v>
      </c>
      <c r="B8" s="85" t="s">
        <v>94</v>
      </c>
      <c r="C8" s="123"/>
      <c r="D8" s="123"/>
      <c r="E8" s="123" t="s">
        <v>9</v>
      </c>
      <c r="F8" s="123"/>
      <c r="G8" s="123"/>
      <c r="H8" s="44"/>
    </row>
    <row r="9" spans="1:13" s="42" customFormat="1" ht="17.100000000000001" customHeight="1" x14ac:dyDescent="0.3">
      <c r="A9" s="289">
        <v>4</v>
      </c>
      <c r="B9" s="87" t="s">
        <v>125</v>
      </c>
      <c r="C9" s="123"/>
      <c r="D9" s="123"/>
      <c r="E9" s="123"/>
      <c r="F9" s="123"/>
      <c r="G9" s="123"/>
      <c r="H9" s="245" t="s">
        <v>188</v>
      </c>
    </row>
    <row r="10" spans="1:13" s="42" customFormat="1" ht="17.100000000000001" customHeight="1" x14ac:dyDescent="0.3">
      <c r="A10" s="289">
        <v>5</v>
      </c>
      <c r="B10" s="87" t="s">
        <v>226</v>
      </c>
      <c r="C10" s="123"/>
      <c r="D10" s="123" t="s">
        <v>10</v>
      </c>
      <c r="E10" s="123"/>
      <c r="F10" s="123"/>
      <c r="G10" s="123"/>
      <c r="H10" s="290"/>
    </row>
    <row r="11" spans="1:13" ht="18" customHeight="1" x14ac:dyDescent="0.3">
      <c r="A11" s="291"/>
      <c r="B11" s="285" t="s">
        <v>349</v>
      </c>
      <c r="C11" s="292" t="s">
        <v>10</v>
      </c>
      <c r="D11" s="293"/>
      <c r="E11" s="293"/>
      <c r="F11" s="293"/>
      <c r="G11" s="293"/>
      <c r="H11" s="146"/>
    </row>
    <row r="12" spans="1:13" s="170" customFormat="1" ht="17.100000000000001" customHeight="1" x14ac:dyDescent="0.3">
      <c r="A12" s="294">
        <v>1</v>
      </c>
      <c r="B12" s="295" t="s">
        <v>0</v>
      </c>
      <c r="C12" s="296"/>
      <c r="D12" s="297"/>
      <c r="E12" s="298"/>
      <c r="F12" s="299" t="s">
        <v>11</v>
      </c>
      <c r="G12" s="297"/>
      <c r="H12" s="243"/>
    </row>
    <row r="13" spans="1:13" s="170" customFormat="1" ht="17.100000000000001" customHeight="1" x14ac:dyDescent="0.3">
      <c r="A13" s="294">
        <v>2</v>
      </c>
      <c r="B13" s="295" t="s">
        <v>99</v>
      </c>
      <c r="C13" s="296"/>
      <c r="D13" s="298"/>
      <c r="E13" s="298"/>
      <c r="F13" s="299" t="s">
        <v>11</v>
      </c>
      <c r="G13" s="298"/>
      <c r="H13" s="185" t="s">
        <v>258</v>
      </c>
    </row>
    <row r="14" spans="1:13" s="170" customFormat="1" ht="17.100000000000001" customHeight="1" x14ac:dyDescent="0.3">
      <c r="A14" s="294">
        <v>3</v>
      </c>
      <c r="B14" s="198" t="s">
        <v>350</v>
      </c>
      <c r="C14" s="296"/>
      <c r="D14" s="298"/>
      <c r="E14" s="298" t="s">
        <v>9</v>
      </c>
      <c r="F14" s="298"/>
      <c r="G14" s="298"/>
      <c r="H14" s="185"/>
      <c r="M14" s="170" t="s">
        <v>259</v>
      </c>
    </row>
    <row r="15" spans="1:13" s="170" customFormat="1" ht="17.100000000000001" customHeight="1" x14ac:dyDescent="0.3">
      <c r="A15" s="294">
        <v>4</v>
      </c>
      <c r="B15" s="198" t="s">
        <v>351</v>
      </c>
      <c r="C15" s="296"/>
      <c r="D15" s="296" t="s">
        <v>10</v>
      </c>
      <c r="E15" s="298"/>
      <c r="F15" s="296"/>
      <c r="G15" s="296"/>
      <c r="H15" s="212"/>
    </row>
    <row r="16" spans="1:13" s="170" customFormat="1" ht="17.100000000000001" customHeight="1" x14ac:dyDescent="0.3">
      <c r="A16" s="294">
        <v>5</v>
      </c>
      <c r="B16" s="188" t="s">
        <v>87</v>
      </c>
      <c r="C16" s="296"/>
      <c r="D16" s="296" t="s">
        <v>10</v>
      </c>
      <c r="E16" s="298"/>
      <c r="F16" s="296"/>
      <c r="G16" s="296"/>
      <c r="H16" s="185"/>
    </row>
    <row r="17" spans="1:16" ht="17.100000000000001" customHeight="1" x14ac:dyDescent="0.3">
      <c r="A17" s="294">
        <v>6</v>
      </c>
      <c r="B17" s="300" t="s">
        <v>107</v>
      </c>
      <c r="C17" s="296"/>
      <c r="D17" s="296"/>
      <c r="E17" s="298"/>
      <c r="F17" s="296" t="s">
        <v>11</v>
      </c>
      <c r="G17" s="296"/>
      <c r="H17" s="185"/>
      <c r="L17" s="32" t="s">
        <v>42</v>
      </c>
      <c r="M17" s="32"/>
      <c r="N17" s="33"/>
      <c r="O17" s="34" t="s">
        <v>234</v>
      </c>
      <c r="P17" s="35"/>
    </row>
    <row r="18" spans="1:16" s="42" customFormat="1" ht="17.100000000000001" customHeight="1" x14ac:dyDescent="0.3">
      <c r="A18" s="291"/>
      <c r="B18" s="285" t="s">
        <v>352</v>
      </c>
      <c r="C18" s="292" t="s">
        <v>10</v>
      </c>
      <c r="D18" s="293"/>
      <c r="E18" s="293"/>
      <c r="F18" s="293"/>
      <c r="G18" s="293"/>
      <c r="H18" s="146"/>
      <c r="L18" s="43" t="s">
        <v>10</v>
      </c>
      <c r="M18" s="43">
        <f>COUNTIF(C5:C201,"=A")</f>
        <v>18</v>
      </c>
      <c r="N18" s="31"/>
      <c r="O18" s="43" t="s">
        <v>10</v>
      </c>
      <c r="P18" s="43">
        <f>D202</f>
        <v>32</v>
      </c>
    </row>
    <row r="19" spans="1:16" s="42" customFormat="1" ht="17.100000000000001" customHeight="1" x14ac:dyDescent="0.3">
      <c r="A19" s="289">
        <v>1</v>
      </c>
      <c r="B19" s="85" t="s">
        <v>108</v>
      </c>
      <c r="C19" s="123"/>
      <c r="D19" s="123"/>
      <c r="E19" s="301"/>
      <c r="F19" s="123" t="s">
        <v>11</v>
      </c>
      <c r="G19" s="123"/>
      <c r="H19" s="44"/>
      <c r="L19" s="43" t="s">
        <v>9</v>
      </c>
      <c r="M19" s="43">
        <f>COUNTIF(C5:C201,"=B")</f>
        <v>5</v>
      </c>
      <c r="N19" s="31"/>
      <c r="O19" s="43" t="s">
        <v>9</v>
      </c>
      <c r="P19" s="43">
        <f>E202</f>
        <v>85</v>
      </c>
    </row>
    <row r="20" spans="1:16" s="42" customFormat="1" ht="17.100000000000001" customHeight="1" x14ac:dyDescent="0.3">
      <c r="A20" s="289">
        <v>2</v>
      </c>
      <c r="B20" s="198" t="s">
        <v>353</v>
      </c>
      <c r="C20" s="123"/>
      <c r="D20" s="123"/>
      <c r="E20" s="123" t="s">
        <v>9</v>
      </c>
      <c r="F20" s="123"/>
      <c r="G20" s="123"/>
      <c r="H20" s="44"/>
      <c r="L20" s="43" t="s">
        <v>11</v>
      </c>
      <c r="M20" s="43">
        <f>COUNTIF(C5:C201,"=C")</f>
        <v>2</v>
      </c>
      <c r="N20" s="31"/>
      <c r="O20" s="43" t="s">
        <v>11</v>
      </c>
      <c r="P20" s="43">
        <f>F202</f>
        <v>41</v>
      </c>
    </row>
    <row r="21" spans="1:16" s="42" customFormat="1" ht="17.100000000000001" customHeight="1" x14ac:dyDescent="0.3">
      <c r="A21" s="289">
        <v>3</v>
      </c>
      <c r="B21" s="198" t="s">
        <v>354</v>
      </c>
      <c r="C21" s="123"/>
      <c r="D21" s="123"/>
      <c r="E21" s="123" t="s">
        <v>9</v>
      </c>
      <c r="F21" s="123"/>
      <c r="G21" s="123"/>
      <c r="H21" s="44"/>
      <c r="L21" s="31"/>
      <c r="M21" s="46"/>
      <c r="N21" s="31"/>
      <c r="O21" s="43" t="s">
        <v>38</v>
      </c>
      <c r="P21" s="43">
        <f>G186</f>
        <v>0</v>
      </c>
    </row>
    <row r="22" spans="1:16" s="42" customFormat="1" ht="17.100000000000001" customHeight="1" x14ac:dyDescent="0.3">
      <c r="A22" s="289">
        <v>4</v>
      </c>
      <c r="B22" s="87" t="s">
        <v>126</v>
      </c>
      <c r="C22" s="123"/>
      <c r="D22" s="123"/>
      <c r="E22" s="123" t="s">
        <v>9</v>
      </c>
      <c r="F22" s="123"/>
      <c r="G22" s="123"/>
      <c r="H22" s="44"/>
      <c r="L22" s="31"/>
      <c r="M22" s="46"/>
      <c r="N22" s="31"/>
      <c r="O22" s="48" t="s">
        <v>235</v>
      </c>
      <c r="P22" s="48">
        <f>SUM(P18:P21)</f>
        <v>158</v>
      </c>
    </row>
    <row r="23" spans="1:16" ht="17.100000000000001" customHeight="1" x14ac:dyDescent="0.3">
      <c r="A23" s="289">
        <v>5</v>
      </c>
      <c r="B23" s="87" t="s">
        <v>302</v>
      </c>
      <c r="C23" s="123"/>
      <c r="D23" s="123" t="s">
        <v>10</v>
      </c>
      <c r="E23" s="123"/>
      <c r="F23" s="123"/>
      <c r="G23" s="123"/>
      <c r="H23" s="44"/>
      <c r="L23" s="42"/>
      <c r="M23" s="42"/>
      <c r="N23" s="42"/>
      <c r="O23" s="95"/>
      <c r="P23" s="95"/>
    </row>
    <row r="24" spans="1:16" s="42" customFormat="1" ht="17.100000000000001" customHeight="1" x14ac:dyDescent="0.3">
      <c r="A24" s="289">
        <v>6</v>
      </c>
      <c r="B24" s="301" t="s">
        <v>149</v>
      </c>
      <c r="C24" s="123"/>
      <c r="D24" s="123"/>
      <c r="E24" s="123" t="s">
        <v>9</v>
      </c>
      <c r="F24" s="123"/>
      <c r="G24" s="123"/>
      <c r="H24" s="44"/>
      <c r="L24" s="31"/>
      <c r="M24" s="31"/>
      <c r="N24" s="31"/>
      <c r="O24" s="96"/>
      <c r="P24" s="96">
        <f>P22+25</f>
        <v>183</v>
      </c>
    </row>
    <row r="25" spans="1:16" s="42" customFormat="1" ht="17.100000000000001" customHeight="1" x14ac:dyDescent="0.3">
      <c r="A25" s="291"/>
      <c r="B25" s="285" t="s">
        <v>355</v>
      </c>
      <c r="C25" s="292" t="s">
        <v>10</v>
      </c>
      <c r="D25" s="293"/>
      <c r="E25" s="293"/>
      <c r="F25" s="293"/>
      <c r="G25" s="293"/>
      <c r="H25" s="146"/>
      <c r="P25" s="42">
        <f>P22+11+14+13</f>
        <v>196</v>
      </c>
    </row>
    <row r="26" spans="1:16" s="42" customFormat="1" ht="17.100000000000001" customHeight="1" x14ac:dyDescent="0.3">
      <c r="A26" s="289">
        <v>1</v>
      </c>
      <c r="B26" s="85" t="s">
        <v>356</v>
      </c>
      <c r="C26" s="302"/>
      <c r="D26" s="123"/>
      <c r="E26" s="123"/>
      <c r="F26" s="123" t="s">
        <v>11</v>
      </c>
      <c r="G26" s="123"/>
      <c r="H26" s="109" t="s">
        <v>258</v>
      </c>
    </row>
    <row r="27" spans="1:16" s="42" customFormat="1" ht="17.100000000000001" customHeight="1" x14ac:dyDescent="0.3">
      <c r="A27" s="289">
        <v>2</v>
      </c>
      <c r="B27" s="198" t="s">
        <v>357</v>
      </c>
      <c r="C27" s="123"/>
      <c r="D27" s="123"/>
      <c r="E27" s="123" t="s">
        <v>9</v>
      </c>
      <c r="F27" s="123"/>
      <c r="G27" s="123"/>
      <c r="H27" s="109"/>
    </row>
    <row r="28" spans="1:16" s="42" customFormat="1" ht="17.100000000000001" customHeight="1" x14ac:dyDescent="0.3">
      <c r="A28" s="289">
        <v>3</v>
      </c>
      <c r="B28" s="85" t="s">
        <v>75</v>
      </c>
      <c r="C28" s="123"/>
      <c r="D28" s="123"/>
      <c r="E28" s="123" t="s">
        <v>9</v>
      </c>
      <c r="F28" s="123"/>
      <c r="G28" s="123"/>
      <c r="H28" s="44"/>
    </row>
    <row r="29" spans="1:16" ht="17.100000000000001" customHeight="1" x14ac:dyDescent="0.3">
      <c r="A29" s="289">
        <v>4</v>
      </c>
      <c r="B29" s="87" t="s">
        <v>127</v>
      </c>
      <c r="C29" s="123"/>
      <c r="D29" s="123"/>
      <c r="E29" s="123" t="s">
        <v>9</v>
      </c>
      <c r="F29" s="123"/>
      <c r="G29" s="123"/>
      <c r="H29" s="109"/>
    </row>
    <row r="30" spans="1:16" s="42" customFormat="1" ht="17.100000000000001" customHeight="1" x14ac:dyDescent="0.3">
      <c r="A30" s="289">
        <v>5</v>
      </c>
      <c r="B30" s="87" t="s">
        <v>264</v>
      </c>
      <c r="C30" s="123"/>
      <c r="D30" s="123" t="s">
        <v>10</v>
      </c>
      <c r="E30" s="123"/>
      <c r="F30" s="123"/>
      <c r="G30" s="123"/>
      <c r="H30" s="109"/>
    </row>
    <row r="31" spans="1:16" s="42" customFormat="1" ht="17.100000000000001" customHeight="1" x14ac:dyDescent="0.3">
      <c r="A31" s="291"/>
      <c r="B31" s="285" t="s">
        <v>358</v>
      </c>
      <c r="C31" s="292" t="s">
        <v>10</v>
      </c>
      <c r="D31" s="293"/>
      <c r="E31" s="293"/>
      <c r="F31" s="293"/>
      <c r="G31" s="293"/>
      <c r="H31" s="271"/>
    </row>
    <row r="32" spans="1:16" s="42" customFormat="1" ht="17.100000000000001" customHeight="1" x14ac:dyDescent="0.3">
      <c r="A32" s="289">
        <v>1</v>
      </c>
      <c r="B32" s="198" t="s">
        <v>359</v>
      </c>
      <c r="C32" s="123"/>
      <c r="D32" s="123"/>
      <c r="E32" s="123" t="s">
        <v>9</v>
      </c>
      <c r="F32" s="123"/>
      <c r="G32" s="123"/>
      <c r="H32" s="303"/>
    </row>
    <row r="33" spans="1:8" s="42" customFormat="1" ht="17.100000000000001" customHeight="1" x14ac:dyDescent="0.3">
      <c r="A33" s="289">
        <v>2</v>
      </c>
      <c r="B33" s="85" t="s">
        <v>81</v>
      </c>
      <c r="C33" s="123"/>
      <c r="D33" s="123"/>
      <c r="E33" s="123"/>
      <c r="F33" s="123" t="s">
        <v>11</v>
      </c>
      <c r="G33" s="123"/>
      <c r="H33" s="177" t="s">
        <v>258</v>
      </c>
    </row>
    <row r="34" spans="1:8" s="42" customFormat="1" ht="17.100000000000001" customHeight="1" x14ac:dyDescent="0.3">
      <c r="A34" s="289">
        <v>3</v>
      </c>
      <c r="B34" s="198" t="s">
        <v>360</v>
      </c>
      <c r="C34" s="123"/>
      <c r="D34" s="123" t="s">
        <v>10</v>
      </c>
      <c r="E34" s="123"/>
      <c r="F34" s="123"/>
      <c r="G34" s="123"/>
      <c r="H34" s="177"/>
    </row>
    <row r="35" spans="1:8" ht="17.100000000000001" customHeight="1" x14ac:dyDescent="0.3">
      <c r="A35" s="289">
        <v>4</v>
      </c>
      <c r="B35" s="198" t="s">
        <v>361</v>
      </c>
      <c r="C35" s="123"/>
      <c r="D35" s="123" t="s">
        <v>10</v>
      </c>
      <c r="E35" s="123"/>
      <c r="F35" s="123"/>
      <c r="G35" s="123"/>
      <c r="H35" s="177"/>
    </row>
    <row r="36" spans="1:8" ht="17.100000000000001" customHeight="1" x14ac:dyDescent="0.3">
      <c r="A36" s="289">
        <v>5</v>
      </c>
      <c r="B36" s="87" t="s">
        <v>140</v>
      </c>
      <c r="C36" s="123"/>
      <c r="D36" s="123"/>
      <c r="E36" s="123" t="s">
        <v>9</v>
      </c>
      <c r="F36" s="123"/>
      <c r="G36" s="123"/>
      <c r="H36" s="177"/>
    </row>
    <row r="37" spans="1:8" s="42" customFormat="1" ht="17.100000000000001" customHeight="1" x14ac:dyDescent="0.3">
      <c r="A37" s="291"/>
      <c r="B37" s="304" t="s">
        <v>363</v>
      </c>
      <c r="C37" s="292" t="s">
        <v>10</v>
      </c>
      <c r="D37" s="293"/>
      <c r="E37" s="293"/>
      <c r="F37" s="293"/>
      <c r="G37" s="293"/>
      <c r="H37" s="146"/>
    </row>
    <row r="38" spans="1:8" s="42" customFormat="1" ht="17.100000000000001" customHeight="1" x14ac:dyDescent="0.3">
      <c r="A38" s="57">
        <v>1</v>
      </c>
      <c r="B38" s="305" t="s">
        <v>217</v>
      </c>
      <c r="C38" s="306"/>
      <c r="D38" s="123"/>
      <c r="E38" s="307" t="s">
        <v>9</v>
      </c>
      <c r="F38" s="135"/>
      <c r="G38" s="135"/>
      <c r="H38" s="44"/>
    </row>
    <row r="39" spans="1:8" s="42" customFormat="1" ht="17.100000000000001" customHeight="1" x14ac:dyDescent="0.3">
      <c r="A39" s="85">
        <v>2</v>
      </c>
      <c r="B39" s="278" t="s">
        <v>105</v>
      </c>
      <c r="C39" s="308"/>
      <c r="D39" s="123"/>
      <c r="E39" s="275"/>
      <c r="F39" s="123" t="s">
        <v>11</v>
      </c>
      <c r="G39" s="123"/>
      <c r="H39" s="44"/>
    </row>
    <row r="40" spans="1:8" s="42" customFormat="1" ht="18" customHeight="1" x14ac:dyDescent="0.3">
      <c r="A40" s="57">
        <v>3</v>
      </c>
      <c r="B40" s="198" t="s">
        <v>364</v>
      </c>
      <c r="C40" s="308"/>
      <c r="D40" s="123"/>
      <c r="E40" s="275" t="s">
        <v>9</v>
      </c>
      <c r="F40" s="123"/>
      <c r="G40" s="123"/>
      <c r="H40" s="44"/>
    </row>
    <row r="41" spans="1:8" s="42" customFormat="1" ht="18" customHeight="1" x14ac:dyDescent="0.3">
      <c r="A41" s="85">
        <v>4</v>
      </c>
      <c r="B41" s="278" t="s">
        <v>365</v>
      </c>
      <c r="C41" s="308"/>
      <c r="D41" s="123"/>
      <c r="E41" s="275" t="s">
        <v>9</v>
      </c>
      <c r="F41" s="123"/>
      <c r="G41" s="123"/>
      <c r="H41" s="44"/>
    </row>
    <row r="42" spans="1:8" ht="21.75" customHeight="1" x14ac:dyDescent="0.3">
      <c r="A42" s="57">
        <v>5</v>
      </c>
      <c r="B42" s="198" t="s">
        <v>366</v>
      </c>
      <c r="C42" s="308"/>
      <c r="D42" s="123"/>
      <c r="E42" s="275" t="s">
        <v>9</v>
      </c>
      <c r="F42" s="123"/>
      <c r="G42" s="123"/>
      <c r="H42" s="212"/>
    </row>
    <row r="43" spans="1:8" s="42" customFormat="1" ht="17.100000000000001" customHeight="1" x14ac:dyDescent="0.3">
      <c r="A43" s="85">
        <v>6</v>
      </c>
      <c r="B43" s="280" t="s">
        <v>129</v>
      </c>
      <c r="C43" s="308"/>
      <c r="D43" s="123" t="s">
        <v>10</v>
      </c>
      <c r="E43" s="275"/>
      <c r="F43" s="123"/>
      <c r="G43" s="123"/>
      <c r="H43" s="212"/>
    </row>
    <row r="44" spans="1:8" s="42" customFormat="1" ht="17.100000000000001" customHeight="1" x14ac:dyDescent="0.3">
      <c r="A44" s="57">
        <v>7</v>
      </c>
      <c r="B44" s="281" t="s">
        <v>229</v>
      </c>
      <c r="C44" s="309"/>
      <c r="D44" s="123"/>
      <c r="E44" s="275"/>
      <c r="F44" s="123" t="s">
        <v>11</v>
      </c>
      <c r="G44" s="123"/>
      <c r="H44" s="44"/>
    </row>
    <row r="45" spans="1:8" s="42" customFormat="1" ht="17.100000000000001" customHeight="1" x14ac:dyDescent="0.3">
      <c r="A45" s="291"/>
      <c r="B45" s="285" t="s">
        <v>367</v>
      </c>
      <c r="C45" s="292" t="s">
        <v>10</v>
      </c>
      <c r="D45" s="293"/>
      <c r="E45" s="293"/>
      <c r="F45" s="293"/>
      <c r="G45" s="293"/>
      <c r="H45" s="146"/>
    </row>
    <row r="46" spans="1:8" s="42" customFormat="1" ht="17.100000000000001" customHeight="1" x14ac:dyDescent="0.3">
      <c r="A46" s="289">
        <v>1</v>
      </c>
      <c r="B46" s="198" t="s">
        <v>368</v>
      </c>
      <c r="C46" s="123"/>
      <c r="D46" s="123" t="s">
        <v>10</v>
      </c>
      <c r="E46" s="123"/>
      <c r="F46" s="123"/>
      <c r="G46" s="123"/>
      <c r="H46" s="44"/>
    </row>
    <row r="47" spans="1:8" s="42" customFormat="1" ht="17.100000000000001" customHeight="1" x14ac:dyDescent="0.3">
      <c r="A47" s="289">
        <v>2</v>
      </c>
      <c r="B47" s="198" t="s">
        <v>369</v>
      </c>
      <c r="C47" s="123"/>
      <c r="D47" s="123"/>
      <c r="E47" s="123" t="s">
        <v>9</v>
      </c>
      <c r="F47" s="123"/>
      <c r="G47" s="123"/>
      <c r="H47" s="44"/>
    </row>
    <row r="48" spans="1:8" s="42" customFormat="1" ht="17.100000000000001" customHeight="1" x14ac:dyDescent="0.3">
      <c r="A48" s="289">
        <v>3</v>
      </c>
      <c r="B48" s="85" t="s">
        <v>82</v>
      </c>
      <c r="C48" s="123"/>
      <c r="D48" s="123"/>
      <c r="E48" s="123" t="s">
        <v>9</v>
      </c>
      <c r="F48" s="123"/>
      <c r="G48" s="123"/>
      <c r="H48" s="44"/>
    </row>
    <row r="49" spans="1:8" ht="17.100000000000001" customHeight="1" x14ac:dyDescent="0.3">
      <c r="A49" s="289">
        <v>4</v>
      </c>
      <c r="B49" s="85" t="s">
        <v>370</v>
      </c>
      <c r="C49" s="123"/>
      <c r="D49" s="123"/>
      <c r="E49" s="123" t="s">
        <v>9</v>
      </c>
      <c r="F49" s="123"/>
      <c r="G49" s="123"/>
      <c r="H49" s="44"/>
    </row>
    <row r="50" spans="1:8" s="104" customFormat="1" ht="17.100000000000001" customHeight="1" x14ac:dyDescent="0.3">
      <c r="A50" s="289">
        <v>5</v>
      </c>
      <c r="B50" s="85" t="s">
        <v>104</v>
      </c>
      <c r="C50" s="123"/>
      <c r="D50" s="123"/>
      <c r="E50" s="123"/>
      <c r="F50" s="123" t="s">
        <v>11</v>
      </c>
      <c r="G50" s="123"/>
      <c r="H50" s="212" t="s">
        <v>258</v>
      </c>
    </row>
    <row r="51" spans="1:8" s="104" customFormat="1" ht="17.100000000000001" customHeight="1" x14ac:dyDescent="0.3">
      <c r="A51" s="289">
        <v>6</v>
      </c>
      <c r="B51" s="87" t="s">
        <v>130</v>
      </c>
      <c r="C51" s="123"/>
      <c r="D51" s="123"/>
      <c r="E51" s="123"/>
      <c r="F51" s="123" t="s">
        <v>11</v>
      </c>
      <c r="G51" s="310"/>
      <c r="H51" s="44"/>
    </row>
    <row r="52" spans="1:8" s="104" customFormat="1" ht="17.100000000000001" customHeight="1" x14ac:dyDescent="0.3">
      <c r="A52" s="291"/>
      <c r="B52" s="49" t="s">
        <v>371</v>
      </c>
      <c r="C52" s="292" t="s">
        <v>10</v>
      </c>
      <c r="D52" s="293"/>
      <c r="E52" s="293"/>
      <c r="F52" s="293"/>
      <c r="G52" s="293"/>
      <c r="H52" s="146"/>
    </row>
    <row r="53" spans="1:8" s="104" customFormat="1" ht="17.100000000000001" customHeight="1" x14ac:dyDescent="0.3">
      <c r="A53" s="311">
        <v>1</v>
      </c>
      <c r="B53" s="198" t="s">
        <v>372</v>
      </c>
      <c r="C53" s="312"/>
      <c r="D53" s="312"/>
      <c r="E53" s="312" t="s">
        <v>9</v>
      </c>
      <c r="F53" s="312"/>
      <c r="G53" s="312"/>
      <c r="H53" s="44"/>
    </row>
    <row r="54" spans="1:8" s="104" customFormat="1" ht="17.100000000000001" customHeight="1" x14ac:dyDescent="0.3">
      <c r="A54" s="311">
        <v>2</v>
      </c>
      <c r="B54" s="198" t="s">
        <v>373</v>
      </c>
      <c r="C54" s="312"/>
      <c r="D54" s="312"/>
      <c r="E54" s="312" t="s">
        <v>9</v>
      </c>
      <c r="F54" s="312"/>
      <c r="G54" s="312"/>
      <c r="H54" s="73"/>
    </row>
    <row r="55" spans="1:8" s="104" customFormat="1" ht="17.100000000000001" customHeight="1" x14ac:dyDescent="0.3">
      <c r="A55" s="311">
        <v>3</v>
      </c>
      <c r="B55" s="198" t="s">
        <v>374</v>
      </c>
      <c r="C55" s="312"/>
      <c r="D55" s="312"/>
      <c r="E55" s="312"/>
      <c r="F55" s="312" t="s">
        <v>11</v>
      </c>
      <c r="G55" s="312"/>
      <c r="H55" s="73"/>
    </row>
    <row r="56" spans="1:8" ht="16.5" customHeight="1" x14ac:dyDescent="0.3">
      <c r="A56" s="311">
        <v>4</v>
      </c>
      <c r="B56" s="198" t="s">
        <v>375</v>
      </c>
      <c r="C56" s="312"/>
      <c r="D56" s="312"/>
      <c r="E56" s="312"/>
      <c r="F56" s="312" t="s">
        <v>11</v>
      </c>
      <c r="G56" s="312"/>
      <c r="H56" s="73" t="s">
        <v>258</v>
      </c>
    </row>
    <row r="57" spans="1:8" s="42" customFormat="1" ht="17.100000000000001" customHeight="1" x14ac:dyDescent="0.3">
      <c r="A57" s="311">
        <v>5</v>
      </c>
      <c r="B57" s="107" t="s">
        <v>124</v>
      </c>
      <c r="C57" s="312"/>
      <c r="D57" s="312" t="s">
        <v>10</v>
      </c>
      <c r="E57" s="312"/>
      <c r="F57" s="312"/>
      <c r="G57" s="312"/>
      <c r="H57" s="73"/>
    </row>
    <row r="58" spans="1:8" s="42" customFormat="1" ht="17.100000000000001" customHeight="1" x14ac:dyDescent="0.3">
      <c r="A58" s="311">
        <v>6</v>
      </c>
      <c r="B58" s="116" t="s">
        <v>131</v>
      </c>
      <c r="C58" s="312"/>
      <c r="D58" s="312"/>
      <c r="E58" s="312" t="s">
        <v>9</v>
      </c>
      <c r="F58" s="312"/>
      <c r="G58" s="312"/>
      <c r="H58" s="73"/>
    </row>
    <row r="59" spans="1:8" s="42" customFormat="1" ht="17.100000000000001" customHeight="1" x14ac:dyDescent="0.3">
      <c r="A59" s="291"/>
      <c r="B59" s="49" t="s">
        <v>376</v>
      </c>
      <c r="C59" s="292" t="s">
        <v>9</v>
      </c>
      <c r="D59" s="293"/>
      <c r="E59" s="293"/>
      <c r="F59" s="293"/>
      <c r="G59" s="293"/>
      <c r="H59" s="146"/>
    </row>
    <row r="60" spans="1:8" s="42" customFormat="1" ht="17.100000000000001" customHeight="1" x14ac:dyDescent="0.3">
      <c r="A60" s="289">
        <v>1</v>
      </c>
      <c r="B60" s="198" t="s">
        <v>377</v>
      </c>
      <c r="C60" s="302"/>
      <c r="D60" s="123"/>
      <c r="E60" s="123" t="s">
        <v>9</v>
      </c>
      <c r="F60" s="123"/>
      <c r="G60" s="123"/>
      <c r="H60" s="109"/>
    </row>
    <row r="61" spans="1:8" s="42" customFormat="1" ht="17.100000000000001" customHeight="1" x14ac:dyDescent="0.3">
      <c r="A61" s="289">
        <v>2</v>
      </c>
      <c r="B61" s="85" t="s">
        <v>123</v>
      </c>
      <c r="C61" s="302"/>
      <c r="D61" s="123"/>
      <c r="E61" s="123"/>
      <c r="F61" s="123" t="s">
        <v>11</v>
      </c>
      <c r="G61" s="123"/>
      <c r="H61" s="109" t="s">
        <v>258</v>
      </c>
    </row>
    <row r="62" spans="1:8" s="42" customFormat="1" ht="17.100000000000001" customHeight="1" x14ac:dyDescent="0.3">
      <c r="A62" s="289">
        <v>3</v>
      </c>
      <c r="B62" s="85" t="s">
        <v>378</v>
      </c>
      <c r="C62" s="123"/>
      <c r="D62" s="123"/>
      <c r="E62" s="123" t="s">
        <v>9</v>
      </c>
      <c r="F62" s="123"/>
      <c r="G62" s="123"/>
      <c r="H62" s="109"/>
    </row>
    <row r="63" spans="1:8" ht="17.100000000000001" customHeight="1" x14ac:dyDescent="0.3">
      <c r="A63" s="289">
        <v>4</v>
      </c>
      <c r="B63" s="198" t="s">
        <v>379</v>
      </c>
      <c r="C63" s="123"/>
      <c r="D63" s="123"/>
      <c r="E63" s="123" t="s">
        <v>9</v>
      </c>
      <c r="F63" s="123"/>
      <c r="G63" s="123"/>
      <c r="H63" s="310"/>
    </row>
    <row r="64" spans="1:8" s="42" customFormat="1" ht="17.100000000000001" customHeight="1" x14ac:dyDescent="0.3">
      <c r="A64" s="289">
        <v>5</v>
      </c>
      <c r="B64" s="198" t="s">
        <v>380</v>
      </c>
      <c r="C64" s="123"/>
      <c r="D64" s="123"/>
      <c r="E64" s="123"/>
      <c r="F64" s="123" t="s">
        <v>11</v>
      </c>
      <c r="G64" s="123"/>
      <c r="H64" s="44"/>
    </row>
    <row r="65" spans="1:8" s="42" customFormat="1" ht="17.100000000000001" customHeight="1" x14ac:dyDescent="0.3">
      <c r="A65" s="289">
        <v>6</v>
      </c>
      <c r="B65" s="85" t="s">
        <v>135</v>
      </c>
      <c r="C65" s="123"/>
      <c r="D65" s="123"/>
      <c r="E65" s="123"/>
      <c r="F65" s="123"/>
      <c r="G65" s="123"/>
      <c r="H65" s="44" t="s">
        <v>188</v>
      </c>
    </row>
    <row r="66" spans="1:8" s="42" customFormat="1" ht="17.100000000000001" customHeight="1" x14ac:dyDescent="0.3">
      <c r="A66" s="291"/>
      <c r="B66" s="49" t="s">
        <v>381</v>
      </c>
      <c r="C66" s="292" t="s">
        <v>10</v>
      </c>
      <c r="D66" s="293"/>
      <c r="E66" s="293"/>
      <c r="F66" s="293"/>
      <c r="G66" s="293"/>
      <c r="H66" s="146"/>
    </row>
    <row r="67" spans="1:8" s="42" customFormat="1" ht="17.100000000000001" customHeight="1" x14ac:dyDescent="0.3">
      <c r="A67" s="289">
        <v>1</v>
      </c>
      <c r="B67" s="85" t="s">
        <v>90</v>
      </c>
      <c r="C67" s="123"/>
      <c r="D67" s="123"/>
      <c r="E67" s="123"/>
      <c r="F67" s="123" t="s">
        <v>11</v>
      </c>
      <c r="G67" s="123"/>
      <c r="H67" s="44" t="s">
        <v>258</v>
      </c>
    </row>
    <row r="68" spans="1:8" s="42" customFormat="1" ht="17.100000000000001" customHeight="1" x14ac:dyDescent="0.3">
      <c r="A68" s="289">
        <v>2</v>
      </c>
      <c r="B68" s="198" t="s">
        <v>382</v>
      </c>
      <c r="C68" s="123"/>
      <c r="D68" s="123"/>
      <c r="E68" s="123" t="s">
        <v>9</v>
      </c>
      <c r="F68" s="123"/>
      <c r="G68" s="123"/>
      <c r="H68" s="313"/>
    </row>
    <row r="69" spans="1:8" s="42" customFormat="1" ht="17.100000000000001" customHeight="1" x14ac:dyDescent="0.3">
      <c r="A69" s="289">
        <v>3</v>
      </c>
      <c r="B69" s="85" t="s">
        <v>67</v>
      </c>
      <c r="C69" s="123"/>
      <c r="D69" s="123"/>
      <c r="E69" s="123" t="s">
        <v>9</v>
      </c>
      <c r="F69" s="123"/>
      <c r="G69" s="123"/>
      <c r="H69" s="44"/>
    </row>
    <row r="70" spans="1:8" s="42" customFormat="1" ht="17.100000000000001" customHeight="1" x14ac:dyDescent="0.3">
      <c r="A70" s="289">
        <v>4</v>
      </c>
      <c r="B70" s="85" t="s">
        <v>383</v>
      </c>
      <c r="C70" s="123"/>
      <c r="D70" s="123"/>
      <c r="E70" s="123" t="s">
        <v>9</v>
      </c>
      <c r="F70" s="123"/>
      <c r="G70" s="123"/>
      <c r="H70" s="44"/>
    </row>
    <row r="71" spans="1:8" ht="17.100000000000001" customHeight="1" x14ac:dyDescent="0.3">
      <c r="A71" s="289">
        <v>5</v>
      </c>
      <c r="B71" s="87" t="s">
        <v>202</v>
      </c>
      <c r="C71" s="123"/>
      <c r="D71" s="123" t="s">
        <v>10</v>
      </c>
      <c r="E71" s="123"/>
      <c r="F71" s="123"/>
      <c r="G71" s="123"/>
      <c r="H71" s="44"/>
    </row>
    <row r="72" spans="1:8" ht="17.100000000000001" customHeight="1" x14ac:dyDescent="0.3">
      <c r="A72" s="289">
        <v>6</v>
      </c>
      <c r="B72" s="87" t="s">
        <v>250</v>
      </c>
      <c r="C72" s="123"/>
      <c r="D72" s="123" t="s">
        <v>10</v>
      </c>
      <c r="E72" s="123"/>
      <c r="F72" s="123"/>
      <c r="G72" s="123"/>
      <c r="H72" s="44"/>
    </row>
    <row r="73" spans="1:8" ht="17.100000000000001" customHeight="1" x14ac:dyDescent="0.3">
      <c r="A73" s="289">
        <v>7</v>
      </c>
      <c r="B73" s="87" t="s">
        <v>265</v>
      </c>
      <c r="C73" s="123"/>
      <c r="D73" s="123"/>
      <c r="E73" s="123" t="s">
        <v>9</v>
      </c>
      <c r="F73" s="123"/>
      <c r="G73" s="123"/>
      <c r="H73" s="44"/>
    </row>
    <row r="74" spans="1:8" ht="17.100000000000001" customHeight="1" x14ac:dyDescent="0.3">
      <c r="A74" s="291"/>
      <c r="B74" s="49" t="s">
        <v>252</v>
      </c>
      <c r="C74" s="292" t="s">
        <v>9</v>
      </c>
      <c r="D74" s="293"/>
      <c r="E74" s="293"/>
      <c r="F74" s="293"/>
      <c r="G74" s="293"/>
      <c r="H74" s="146" t="s">
        <v>339</v>
      </c>
    </row>
    <row r="75" spans="1:8" ht="17.100000000000001" customHeight="1" x14ac:dyDescent="0.3">
      <c r="A75" s="314">
        <v>1</v>
      </c>
      <c r="B75" s="57" t="s">
        <v>384</v>
      </c>
      <c r="C75" s="135"/>
      <c r="D75" s="135"/>
      <c r="E75" s="135"/>
      <c r="F75" s="135" t="s">
        <v>11</v>
      </c>
      <c r="G75" s="135"/>
      <c r="H75" s="44" t="s">
        <v>338</v>
      </c>
    </row>
    <row r="76" spans="1:8" ht="17.100000000000001" customHeight="1" x14ac:dyDescent="0.3">
      <c r="A76" s="314">
        <v>2</v>
      </c>
      <c r="B76" s="57" t="s">
        <v>385</v>
      </c>
      <c r="C76" s="135"/>
      <c r="D76" s="135"/>
      <c r="E76" s="135" t="s">
        <v>9</v>
      </c>
      <c r="F76" s="135"/>
      <c r="G76" s="135"/>
      <c r="H76" s="44" t="s">
        <v>338</v>
      </c>
    </row>
    <row r="77" spans="1:8" s="104" customFormat="1" ht="17.100000000000001" customHeight="1" x14ac:dyDescent="0.3">
      <c r="A77" s="314">
        <v>3</v>
      </c>
      <c r="B77" s="57" t="s">
        <v>215</v>
      </c>
      <c r="C77" s="135"/>
      <c r="D77" s="135" t="s">
        <v>10</v>
      </c>
      <c r="E77" s="135"/>
      <c r="F77" s="135"/>
      <c r="G77" s="135"/>
      <c r="H77" s="307"/>
    </row>
    <row r="78" spans="1:8" s="104" customFormat="1" ht="17.100000000000001" customHeight="1" x14ac:dyDescent="0.3">
      <c r="A78" s="314">
        <v>4</v>
      </c>
      <c r="B78" s="59" t="s">
        <v>132</v>
      </c>
      <c r="C78" s="135"/>
      <c r="D78" s="135"/>
      <c r="E78" s="135" t="s">
        <v>9</v>
      </c>
      <c r="F78" s="135"/>
      <c r="G78" s="135"/>
      <c r="H78" s="44"/>
    </row>
    <row r="79" spans="1:8" s="104" customFormat="1" ht="17.100000000000001" customHeight="1" x14ac:dyDescent="0.3">
      <c r="A79" s="314">
        <v>5</v>
      </c>
      <c r="B79" s="59" t="s">
        <v>248</v>
      </c>
      <c r="C79" s="135"/>
      <c r="D79" s="135"/>
      <c r="E79" s="135"/>
      <c r="F79" s="135" t="s">
        <v>11</v>
      </c>
      <c r="G79" s="135"/>
      <c r="H79" s="55" t="s">
        <v>258</v>
      </c>
    </row>
    <row r="80" spans="1:8" s="104" customFormat="1" ht="17.100000000000001" customHeight="1" x14ac:dyDescent="0.3">
      <c r="A80" s="314">
        <v>6</v>
      </c>
      <c r="B80" s="59" t="s">
        <v>386</v>
      </c>
      <c r="C80" s="135"/>
      <c r="D80" s="135"/>
      <c r="E80" s="135" t="s">
        <v>9</v>
      </c>
      <c r="F80" s="135"/>
      <c r="G80" s="135"/>
      <c r="H80" s="55"/>
    </row>
    <row r="81" spans="1:8" s="104" customFormat="1" ht="17.100000000000001" customHeight="1" x14ac:dyDescent="0.3">
      <c r="A81" s="315"/>
      <c r="B81" s="316" t="s">
        <v>388</v>
      </c>
      <c r="C81" s="317" t="s">
        <v>10</v>
      </c>
      <c r="D81" s="318"/>
      <c r="E81" s="318"/>
      <c r="F81" s="318"/>
      <c r="G81" s="318"/>
      <c r="H81" s="232"/>
    </row>
    <row r="82" spans="1:8" s="104" customFormat="1" ht="17.100000000000001" customHeight="1" x14ac:dyDescent="0.3">
      <c r="A82" s="311">
        <v>1</v>
      </c>
      <c r="B82" s="198" t="s">
        <v>389</v>
      </c>
      <c r="C82" s="312"/>
      <c r="D82" s="312"/>
      <c r="E82" s="312" t="s">
        <v>9</v>
      </c>
      <c r="F82" s="312"/>
      <c r="G82" s="312"/>
      <c r="H82" s="319"/>
    </row>
    <row r="83" spans="1:8" s="104" customFormat="1" ht="17.100000000000001" customHeight="1" x14ac:dyDescent="0.3">
      <c r="A83" s="311">
        <v>2</v>
      </c>
      <c r="B83" s="107" t="s">
        <v>100</v>
      </c>
      <c r="C83" s="312"/>
      <c r="D83" s="312"/>
      <c r="E83" s="312"/>
      <c r="F83" s="312" t="s">
        <v>11</v>
      </c>
      <c r="G83" s="312"/>
      <c r="H83" s="73" t="s">
        <v>258</v>
      </c>
    </row>
    <row r="84" spans="1:8" ht="17.100000000000001" customHeight="1" x14ac:dyDescent="0.3">
      <c r="A84" s="311">
        <v>3</v>
      </c>
      <c r="B84" s="107" t="s">
        <v>102</v>
      </c>
      <c r="C84" s="312"/>
      <c r="D84" s="312"/>
      <c r="E84" s="312"/>
      <c r="F84" s="312"/>
      <c r="G84" s="312"/>
      <c r="H84" s="73" t="s">
        <v>188</v>
      </c>
    </row>
    <row r="85" spans="1:8" s="42" customFormat="1" ht="17.100000000000001" customHeight="1" x14ac:dyDescent="0.3">
      <c r="A85" s="311">
        <v>4</v>
      </c>
      <c r="B85" s="107" t="s">
        <v>87</v>
      </c>
      <c r="C85" s="312"/>
      <c r="D85" s="312"/>
      <c r="E85" s="312"/>
      <c r="F85" s="312"/>
      <c r="G85" s="312"/>
      <c r="H85" s="73" t="s">
        <v>304</v>
      </c>
    </row>
    <row r="86" spans="1:8" s="42" customFormat="1" ht="17.100000000000001" customHeight="1" x14ac:dyDescent="0.3">
      <c r="A86" s="311">
        <v>5</v>
      </c>
      <c r="B86" s="107" t="s">
        <v>390</v>
      </c>
      <c r="C86" s="312"/>
      <c r="D86" s="312" t="s">
        <v>10</v>
      </c>
      <c r="E86" s="312"/>
      <c r="F86" s="312"/>
      <c r="G86" s="312"/>
      <c r="H86" s="44"/>
    </row>
    <row r="87" spans="1:8" s="42" customFormat="1" ht="17.100000000000001" customHeight="1" x14ac:dyDescent="0.3">
      <c r="A87" s="311">
        <v>6</v>
      </c>
      <c r="B87" s="116" t="s">
        <v>133</v>
      </c>
      <c r="C87" s="312"/>
      <c r="D87" s="312"/>
      <c r="E87" s="312" t="s">
        <v>9</v>
      </c>
      <c r="F87" s="312"/>
      <c r="G87" s="312"/>
      <c r="H87" s="320"/>
    </row>
    <row r="88" spans="1:8" s="42" customFormat="1" ht="17.100000000000001" customHeight="1" x14ac:dyDescent="0.3">
      <c r="A88" s="311">
        <v>7</v>
      </c>
      <c r="B88" s="116" t="s">
        <v>231</v>
      </c>
      <c r="C88" s="312"/>
      <c r="D88" s="312"/>
      <c r="E88" s="312"/>
      <c r="F88" s="312" t="s">
        <v>11</v>
      </c>
      <c r="G88" s="312"/>
      <c r="H88" s="73"/>
    </row>
    <row r="89" spans="1:8" s="42" customFormat="1" ht="17.100000000000001" customHeight="1" x14ac:dyDescent="0.3">
      <c r="A89" s="291"/>
      <c r="B89" s="49" t="s">
        <v>391</v>
      </c>
      <c r="C89" s="292" t="s">
        <v>9</v>
      </c>
      <c r="D89" s="293"/>
      <c r="E89" s="293"/>
      <c r="F89" s="293"/>
      <c r="G89" s="293"/>
      <c r="H89" s="146"/>
    </row>
    <row r="90" spans="1:8" s="42" customFormat="1" ht="17.100000000000001" customHeight="1" x14ac:dyDescent="0.3">
      <c r="A90" s="289">
        <v>1</v>
      </c>
      <c r="B90" s="85" t="s">
        <v>83</v>
      </c>
      <c r="C90" s="123"/>
      <c r="D90" s="296"/>
      <c r="E90" s="296"/>
      <c r="F90" s="296" t="s">
        <v>11</v>
      </c>
      <c r="G90" s="296"/>
      <c r="H90" s="44"/>
    </row>
    <row r="91" spans="1:8" s="42" customFormat="1" ht="17.100000000000001" customHeight="1" x14ac:dyDescent="0.3">
      <c r="A91" s="289">
        <v>2</v>
      </c>
      <c r="B91" s="85" t="s">
        <v>392</v>
      </c>
      <c r="C91" s="123"/>
      <c r="D91" s="296"/>
      <c r="E91" s="296"/>
      <c r="F91" s="296" t="s">
        <v>11</v>
      </c>
      <c r="G91" s="296"/>
      <c r="H91" s="44"/>
    </row>
    <row r="92" spans="1:8" s="42" customFormat="1" ht="16.5" customHeight="1" x14ac:dyDescent="0.3">
      <c r="A92" s="289">
        <v>3</v>
      </c>
      <c r="B92" s="85" t="s">
        <v>97</v>
      </c>
      <c r="C92" s="123"/>
      <c r="D92" s="296"/>
      <c r="E92" s="296"/>
      <c r="F92" s="296" t="s">
        <v>11</v>
      </c>
      <c r="G92" s="296"/>
      <c r="H92" s="174" t="s">
        <v>258</v>
      </c>
    </row>
    <row r="93" spans="1:8" s="42" customFormat="1" ht="17.100000000000001" customHeight="1" x14ac:dyDescent="0.3">
      <c r="A93" s="289">
        <v>4</v>
      </c>
      <c r="B93" s="85" t="s">
        <v>393</v>
      </c>
      <c r="C93" s="123"/>
      <c r="D93" s="296"/>
      <c r="E93" s="296" t="s">
        <v>9</v>
      </c>
      <c r="F93" s="296"/>
      <c r="G93" s="296"/>
      <c r="H93" s="175"/>
    </row>
    <row r="94" spans="1:8" s="42" customFormat="1" ht="17.100000000000001" customHeight="1" x14ac:dyDescent="0.3">
      <c r="A94" s="289">
        <v>5</v>
      </c>
      <c r="B94" s="85" t="s">
        <v>85</v>
      </c>
      <c r="C94" s="123"/>
      <c r="D94" s="296"/>
      <c r="E94" s="296"/>
      <c r="F94" s="296" t="s">
        <v>11</v>
      </c>
      <c r="G94" s="296"/>
      <c r="H94" s="310"/>
    </row>
    <row r="95" spans="1:8" ht="17.100000000000001" customHeight="1" x14ac:dyDescent="0.3">
      <c r="A95" s="289">
        <v>6</v>
      </c>
      <c r="B95" s="85" t="s">
        <v>394</v>
      </c>
      <c r="C95" s="123"/>
      <c r="D95" s="296"/>
      <c r="E95" s="296" t="s">
        <v>9</v>
      </c>
      <c r="F95" s="296"/>
      <c r="G95" s="296"/>
      <c r="H95" s="175"/>
    </row>
    <row r="96" spans="1:8" s="104" customFormat="1" ht="17.100000000000001" customHeight="1" x14ac:dyDescent="0.3">
      <c r="A96" s="289">
        <v>7</v>
      </c>
      <c r="B96" s="87" t="s">
        <v>189</v>
      </c>
      <c r="C96" s="123"/>
      <c r="D96" s="296"/>
      <c r="E96" s="296"/>
      <c r="F96" s="296" t="s">
        <v>11</v>
      </c>
      <c r="G96" s="296"/>
      <c r="H96" s="321"/>
    </row>
    <row r="97" spans="1:8" s="42" customFormat="1" ht="17.100000000000001" customHeight="1" x14ac:dyDescent="0.3">
      <c r="A97" s="289">
        <v>8</v>
      </c>
      <c r="B97" s="87" t="s">
        <v>115</v>
      </c>
      <c r="C97" s="69"/>
      <c r="D97" s="296"/>
      <c r="E97" s="296" t="s">
        <v>9</v>
      </c>
      <c r="F97" s="296"/>
      <c r="G97" s="296"/>
      <c r="H97" s="175"/>
    </row>
    <row r="98" spans="1:8" s="104" customFormat="1" ht="17.100000000000001" customHeight="1" x14ac:dyDescent="0.3">
      <c r="A98" s="289">
        <v>9</v>
      </c>
      <c r="B98" s="87" t="s">
        <v>216</v>
      </c>
      <c r="C98" s="123"/>
      <c r="D98" s="296"/>
      <c r="E98" s="296" t="s">
        <v>9</v>
      </c>
      <c r="F98" s="296"/>
      <c r="G98" s="296"/>
      <c r="H98" s="73"/>
    </row>
    <row r="99" spans="1:8" s="104" customFormat="1" ht="17.100000000000001" customHeight="1" x14ac:dyDescent="0.3">
      <c r="A99" s="289">
        <v>10</v>
      </c>
      <c r="B99" s="87" t="s">
        <v>134</v>
      </c>
      <c r="C99" s="123"/>
      <c r="D99" s="296"/>
      <c r="E99" s="296" t="s">
        <v>9</v>
      </c>
      <c r="F99" s="296"/>
      <c r="G99" s="296"/>
      <c r="H99" s="310"/>
    </row>
    <row r="100" spans="1:8" s="42" customFormat="1" ht="17.100000000000001" customHeight="1" x14ac:dyDescent="0.3">
      <c r="A100" s="291"/>
      <c r="B100" s="49" t="s">
        <v>395</v>
      </c>
      <c r="C100" s="292" t="s">
        <v>10</v>
      </c>
      <c r="D100" s="293"/>
      <c r="E100" s="293"/>
      <c r="F100" s="293"/>
      <c r="G100" s="293"/>
      <c r="H100" s="213"/>
    </row>
    <row r="101" spans="1:8" s="42" customFormat="1" ht="17.100000000000001" customHeight="1" x14ac:dyDescent="0.3">
      <c r="A101" s="311">
        <v>1</v>
      </c>
      <c r="B101" s="107" t="s">
        <v>84</v>
      </c>
      <c r="C101" s="312"/>
      <c r="D101" s="312"/>
      <c r="E101" s="312" t="s">
        <v>9</v>
      </c>
      <c r="F101" s="312"/>
      <c r="G101" s="312"/>
      <c r="H101" s="73"/>
    </row>
    <row r="102" spans="1:8" s="42" customFormat="1" ht="17.100000000000001" customHeight="1" x14ac:dyDescent="0.3">
      <c r="A102" s="289">
        <v>2</v>
      </c>
      <c r="B102" s="85" t="s">
        <v>396</v>
      </c>
      <c r="C102" s="123"/>
      <c r="D102" s="301"/>
      <c r="E102" s="312" t="s">
        <v>9</v>
      </c>
      <c r="F102" s="123"/>
      <c r="G102" s="123"/>
      <c r="H102" s="44"/>
    </row>
    <row r="103" spans="1:8" ht="17.100000000000001" customHeight="1" x14ac:dyDescent="0.3">
      <c r="A103" s="311">
        <v>3</v>
      </c>
      <c r="B103" s="107" t="s">
        <v>397</v>
      </c>
      <c r="C103" s="312"/>
      <c r="D103" s="312"/>
      <c r="E103" s="312" t="s">
        <v>9</v>
      </c>
      <c r="F103" s="312"/>
      <c r="G103" s="312"/>
      <c r="H103" s="322"/>
    </row>
    <row r="104" spans="1:8" s="42" customFormat="1" ht="17.100000000000001" customHeight="1" x14ac:dyDescent="0.3">
      <c r="A104" s="289">
        <v>4</v>
      </c>
      <c r="B104" s="107" t="s">
        <v>79</v>
      </c>
      <c r="C104" s="312"/>
      <c r="D104" s="312"/>
      <c r="E104" s="312"/>
      <c r="F104" s="312" t="s">
        <v>11</v>
      </c>
      <c r="G104" s="312"/>
      <c r="H104" s="44" t="s">
        <v>258</v>
      </c>
    </row>
    <row r="105" spans="1:8" s="42" customFormat="1" ht="17.100000000000001" customHeight="1" x14ac:dyDescent="0.3">
      <c r="A105" s="311">
        <v>5</v>
      </c>
      <c r="B105" s="107" t="s">
        <v>398</v>
      </c>
      <c r="C105" s="312"/>
      <c r="D105" s="312"/>
      <c r="E105" s="312" t="s">
        <v>9</v>
      </c>
      <c r="F105" s="312"/>
      <c r="G105" s="312"/>
      <c r="H105" s="109"/>
    </row>
    <row r="106" spans="1:8" s="42" customFormat="1" ht="17.25" customHeight="1" x14ac:dyDescent="0.3">
      <c r="A106" s="289">
        <v>6</v>
      </c>
      <c r="B106" s="85" t="s">
        <v>141</v>
      </c>
      <c r="C106" s="123"/>
      <c r="D106" s="123" t="s">
        <v>10</v>
      </c>
      <c r="E106" s="312"/>
      <c r="F106" s="123"/>
      <c r="G106" s="123"/>
      <c r="H106" s="44"/>
    </row>
    <row r="107" spans="1:8" ht="15" customHeight="1" x14ac:dyDescent="0.3">
      <c r="A107" s="311">
        <v>7</v>
      </c>
      <c r="B107" s="85" t="s">
        <v>399</v>
      </c>
      <c r="C107" s="123"/>
      <c r="D107" s="123"/>
      <c r="E107" s="123" t="s">
        <v>9</v>
      </c>
      <c r="F107" s="123"/>
      <c r="G107" s="123"/>
      <c r="H107" s="44"/>
    </row>
    <row r="108" spans="1:8" s="42" customFormat="1" ht="17.100000000000001" customHeight="1" x14ac:dyDescent="0.3">
      <c r="A108" s="289">
        <v>8</v>
      </c>
      <c r="B108" s="87" t="s">
        <v>178</v>
      </c>
      <c r="C108" s="123"/>
      <c r="D108" s="123"/>
      <c r="E108" s="123" t="s">
        <v>9</v>
      </c>
      <c r="F108" s="123"/>
      <c r="G108" s="123"/>
      <c r="H108" s="44"/>
    </row>
    <row r="109" spans="1:8" s="42" customFormat="1" ht="17.100000000000001" customHeight="1" x14ac:dyDescent="0.3">
      <c r="A109" s="291"/>
      <c r="B109" s="49" t="s">
        <v>400</v>
      </c>
      <c r="C109" s="292"/>
      <c r="D109" s="293"/>
      <c r="E109" s="293"/>
      <c r="F109" s="293"/>
      <c r="G109" s="293"/>
      <c r="H109" s="146"/>
    </row>
    <row r="110" spans="1:8" s="42" customFormat="1" ht="17.100000000000001" customHeight="1" x14ac:dyDescent="0.3">
      <c r="A110" s="289">
        <v>1</v>
      </c>
      <c r="B110" s="85" t="s">
        <v>143</v>
      </c>
      <c r="C110" s="123"/>
      <c r="D110" s="123" t="s">
        <v>10</v>
      </c>
      <c r="E110" s="123"/>
      <c r="F110" s="123"/>
      <c r="G110" s="123"/>
      <c r="H110" s="44"/>
    </row>
    <row r="111" spans="1:8" ht="22.5" customHeight="1" x14ac:dyDescent="0.3">
      <c r="A111" s="289">
        <v>2</v>
      </c>
      <c r="B111" s="85" t="s">
        <v>401</v>
      </c>
      <c r="C111" s="123"/>
      <c r="D111" s="123" t="s">
        <v>10</v>
      </c>
      <c r="E111" s="123"/>
      <c r="F111" s="123"/>
      <c r="G111" s="123"/>
      <c r="H111" s="44"/>
    </row>
    <row r="112" spans="1:8" ht="17.100000000000001" customHeight="1" x14ac:dyDescent="0.3">
      <c r="A112" s="289">
        <v>3</v>
      </c>
      <c r="B112" s="87" t="s">
        <v>166</v>
      </c>
      <c r="C112" s="123"/>
      <c r="D112" s="123" t="s">
        <v>10</v>
      </c>
      <c r="E112" s="123"/>
      <c r="F112" s="123"/>
      <c r="G112" s="123"/>
      <c r="H112" s="44"/>
    </row>
    <row r="113" spans="1:8" ht="38.25" customHeight="1" x14ac:dyDescent="0.3">
      <c r="A113" s="67"/>
      <c r="B113" s="219" t="s">
        <v>182</v>
      </c>
      <c r="C113" s="323" t="s">
        <v>10</v>
      </c>
      <c r="D113" s="323"/>
      <c r="E113" s="323"/>
      <c r="F113" s="323"/>
      <c r="G113" s="323"/>
      <c r="H113" s="65"/>
    </row>
    <row r="114" spans="1:8" ht="17.100000000000001" customHeight="1" x14ac:dyDescent="0.3">
      <c r="A114" s="69">
        <v>1</v>
      </c>
      <c r="B114" s="87" t="s">
        <v>183</v>
      </c>
      <c r="C114" s="123"/>
      <c r="D114" s="123"/>
      <c r="E114" s="123" t="s">
        <v>9</v>
      </c>
      <c r="F114" s="123"/>
      <c r="G114" s="123"/>
      <c r="H114" s="44"/>
    </row>
    <row r="115" spans="1:8" ht="17.100000000000001" customHeight="1" x14ac:dyDescent="0.3">
      <c r="A115" s="69">
        <v>2</v>
      </c>
      <c r="B115" s="87" t="s">
        <v>87</v>
      </c>
      <c r="C115" s="123"/>
      <c r="D115" s="123"/>
      <c r="E115" s="123" t="s">
        <v>9</v>
      </c>
      <c r="F115" s="123"/>
      <c r="G115" s="123"/>
      <c r="H115" s="44"/>
    </row>
    <row r="116" spans="1:8" ht="16.5" customHeight="1" x14ac:dyDescent="0.3">
      <c r="A116" s="69">
        <v>3</v>
      </c>
      <c r="B116" s="87" t="s">
        <v>185</v>
      </c>
      <c r="C116" s="123"/>
      <c r="D116" s="123"/>
      <c r="E116" s="123" t="s">
        <v>9</v>
      </c>
      <c r="F116" s="123"/>
      <c r="G116" s="123"/>
      <c r="H116" s="310"/>
    </row>
    <row r="117" spans="1:8" ht="16.5" customHeight="1" x14ac:dyDescent="0.3">
      <c r="A117" s="69">
        <v>4</v>
      </c>
      <c r="B117" s="87" t="s">
        <v>142</v>
      </c>
      <c r="C117" s="123"/>
      <c r="D117" s="123"/>
      <c r="E117" s="123" t="s">
        <v>9</v>
      </c>
      <c r="F117" s="123"/>
      <c r="G117" s="123"/>
      <c r="H117" s="44"/>
    </row>
    <row r="118" spans="1:8" ht="16.5" customHeight="1" x14ac:dyDescent="0.3">
      <c r="A118" s="69">
        <v>5</v>
      </c>
      <c r="B118" s="87" t="s">
        <v>220</v>
      </c>
      <c r="C118" s="123"/>
      <c r="D118" s="123"/>
      <c r="E118" s="123" t="s">
        <v>9</v>
      </c>
      <c r="F118" s="123"/>
      <c r="G118" s="123"/>
      <c r="H118" s="44"/>
    </row>
    <row r="119" spans="1:8" ht="17.100000000000001" customHeight="1" x14ac:dyDescent="0.3">
      <c r="A119" s="69">
        <v>6</v>
      </c>
      <c r="B119" s="87" t="s">
        <v>270</v>
      </c>
      <c r="C119" s="123"/>
      <c r="D119" s="123" t="s">
        <v>10</v>
      </c>
      <c r="E119" s="123"/>
      <c r="F119" s="123"/>
      <c r="G119" s="123"/>
      <c r="H119" s="212"/>
    </row>
    <row r="120" spans="1:8" s="104" customFormat="1" ht="17.100000000000001" customHeight="1" x14ac:dyDescent="0.3">
      <c r="A120" s="126"/>
      <c r="B120" s="220" t="s">
        <v>176</v>
      </c>
      <c r="C120" s="324" t="s">
        <v>10</v>
      </c>
      <c r="D120" s="324"/>
      <c r="E120" s="324"/>
      <c r="F120" s="324"/>
      <c r="G120" s="324"/>
      <c r="H120" s="131"/>
    </row>
    <row r="121" spans="1:8" s="104" customFormat="1" ht="19.5" customHeight="1" x14ac:dyDescent="0.3">
      <c r="A121" s="66">
        <v>1</v>
      </c>
      <c r="B121" s="59" t="s">
        <v>177</v>
      </c>
      <c r="C121" s="135"/>
      <c r="D121" s="135"/>
      <c r="E121" s="135" t="s">
        <v>9</v>
      </c>
      <c r="F121" s="135"/>
      <c r="G121" s="135"/>
      <c r="H121" s="55"/>
    </row>
    <row r="122" spans="1:8" s="104" customFormat="1" ht="20.25" customHeight="1" x14ac:dyDescent="0.3">
      <c r="A122" s="66">
        <v>2</v>
      </c>
      <c r="B122" s="59" t="s">
        <v>200</v>
      </c>
      <c r="C122" s="135"/>
      <c r="D122" s="135" t="s">
        <v>10</v>
      </c>
      <c r="E122" s="135"/>
      <c r="F122" s="135"/>
      <c r="G122" s="135"/>
      <c r="H122" s="325"/>
    </row>
    <row r="123" spans="1:8" s="104" customFormat="1" ht="20.25" customHeight="1" x14ac:dyDescent="0.3">
      <c r="A123" s="66">
        <v>3</v>
      </c>
      <c r="B123" s="59" t="s">
        <v>179</v>
      </c>
      <c r="C123" s="135"/>
      <c r="D123" s="135"/>
      <c r="E123" s="135" t="s">
        <v>9</v>
      </c>
      <c r="F123" s="135"/>
      <c r="G123" s="135"/>
      <c r="H123" s="44"/>
    </row>
    <row r="124" spans="1:8" s="104" customFormat="1" ht="18.75" customHeight="1" x14ac:dyDescent="0.3">
      <c r="A124" s="66">
        <v>4</v>
      </c>
      <c r="B124" s="59" t="s">
        <v>180</v>
      </c>
      <c r="C124" s="135"/>
      <c r="D124" s="135"/>
      <c r="E124" s="135" t="s">
        <v>9</v>
      </c>
      <c r="F124" s="135"/>
      <c r="G124" s="135"/>
      <c r="H124" s="55"/>
    </row>
    <row r="125" spans="1:8" s="104" customFormat="1" ht="18.75" customHeight="1" x14ac:dyDescent="0.3">
      <c r="A125" s="66">
        <v>5</v>
      </c>
      <c r="B125" s="59" t="s">
        <v>181</v>
      </c>
      <c r="C125" s="135"/>
      <c r="D125" s="135"/>
      <c r="E125" s="135"/>
      <c r="F125" s="135"/>
      <c r="G125" s="135"/>
      <c r="H125" s="55" t="s">
        <v>188</v>
      </c>
    </row>
    <row r="126" spans="1:8" s="104" customFormat="1" ht="18.75" customHeight="1" x14ac:dyDescent="0.3">
      <c r="A126" s="66">
        <v>6</v>
      </c>
      <c r="B126" s="59" t="s">
        <v>199</v>
      </c>
      <c r="C126" s="135"/>
      <c r="D126" s="135" t="s">
        <v>10</v>
      </c>
      <c r="E126" s="135"/>
      <c r="F126" s="135"/>
      <c r="G126" s="135"/>
      <c r="H126" s="44"/>
    </row>
    <row r="127" spans="1:8" s="104" customFormat="1" ht="18.75" customHeight="1" x14ac:dyDescent="0.3">
      <c r="A127" s="66">
        <v>7</v>
      </c>
      <c r="B127" s="59" t="s">
        <v>205</v>
      </c>
      <c r="C127" s="135"/>
      <c r="D127" s="135"/>
      <c r="E127" s="135" t="s">
        <v>9</v>
      </c>
      <c r="F127" s="135"/>
      <c r="G127" s="135"/>
      <c r="H127" s="44"/>
    </row>
    <row r="128" spans="1:8" ht="30.75" customHeight="1" x14ac:dyDescent="0.3">
      <c r="A128" s="67"/>
      <c r="B128" s="219" t="s">
        <v>144</v>
      </c>
      <c r="C128" s="292" t="s">
        <v>10</v>
      </c>
      <c r="D128" s="293"/>
      <c r="E128" s="293"/>
      <c r="F128" s="293"/>
      <c r="G128" s="293"/>
      <c r="H128" s="146"/>
    </row>
    <row r="129" spans="1:8" s="42" customFormat="1" ht="16.5" customHeight="1" x14ac:dyDescent="0.3">
      <c r="A129" s="137">
        <v>1</v>
      </c>
      <c r="B129" s="116" t="s">
        <v>145</v>
      </c>
      <c r="C129" s="312"/>
      <c r="D129" s="312" t="s">
        <v>10</v>
      </c>
      <c r="E129" s="312"/>
      <c r="F129" s="312"/>
      <c r="G129" s="312"/>
      <c r="H129" s="73"/>
    </row>
    <row r="130" spans="1:8" s="42" customFormat="1" ht="15.75" customHeight="1" x14ac:dyDescent="0.3">
      <c r="A130" s="137">
        <v>2</v>
      </c>
      <c r="B130" s="116" t="s">
        <v>146</v>
      </c>
      <c r="C130" s="254"/>
      <c r="D130" s="312"/>
      <c r="E130" s="312" t="s">
        <v>9</v>
      </c>
      <c r="F130" s="312"/>
      <c r="G130" s="312"/>
      <c r="H130" s="73"/>
    </row>
    <row r="131" spans="1:8" s="42" customFormat="1" ht="17.100000000000001" customHeight="1" x14ac:dyDescent="0.3">
      <c r="A131" s="137">
        <v>3</v>
      </c>
      <c r="B131" s="116" t="s">
        <v>147</v>
      </c>
      <c r="C131" s="312"/>
      <c r="D131" s="312"/>
      <c r="E131" s="312"/>
      <c r="F131" s="312"/>
      <c r="G131" s="312"/>
      <c r="H131" s="73" t="s">
        <v>304</v>
      </c>
    </row>
    <row r="132" spans="1:8" s="42" customFormat="1" ht="17.100000000000001" customHeight="1" x14ac:dyDescent="0.3">
      <c r="A132" s="137">
        <v>4</v>
      </c>
      <c r="B132" s="116" t="s">
        <v>148</v>
      </c>
      <c r="C132" s="312"/>
      <c r="D132" s="312" t="s">
        <v>10</v>
      </c>
      <c r="E132" s="312"/>
      <c r="F132" s="312"/>
      <c r="G132" s="312"/>
      <c r="H132" s="73"/>
    </row>
    <row r="133" spans="1:8" s="42" customFormat="1" ht="17.100000000000001" customHeight="1" x14ac:dyDescent="0.3">
      <c r="A133" s="137">
        <v>5</v>
      </c>
      <c r="B133" s="116" t="s">
        <v>218</v>
      </c>
      <c r="C133" s="312"/>
      <c r="D133" s="312"/>
      <c r="E133" s="312"/>
      <c r="F133" s="312" t="s">
        <v>11</v>
      </c>
      <c r="G133" s="312"/>
      <c r="H133" s="73"/>
    </row>
    <row r="134" spans="1:8" s="42" customFormat="1" ht="17.100000000000001" customHeight="1" x14ac:dyDescent="0.3">
      <c r="A134" s="137">
        <v>6</v>
      </c>
      <c r="B134" s="116" t="s">
        <v>150</v>
      </c>
      <c r="C134" s="312"/>
      <c r="D134" s="312"/>
      <c r="E134" s="312" t="s">
        <v>9</v>
      </c>
      <c r="F134" s="312"/>
      <c r="G134" s="312"/>
      <c r="H134" s="73"/>
    </row>
    <row r="135" spans="1:8" s="42" customFormat="1" ht="17.100000000000001" customHeight="1" x14ac:dyDescent="0.3">
      <c r="A135" s="137">
        <v>7</v>
      </c>
      <c r="B135" s="116" t="s">
        <v>170</v>
      </c>
      <c r="C135" s="312"/>
      <c r="D135" s="312"/>
      <c r="E135" s="312" t="s">
        <v>9</v>
      </c>
      <c r="F135" s="312"/>
      <c r="G135" s="312"/>
      <c r="H135" s="44"/>
    </row>
    <row r="136" spans="1:8" s="104" customFormat="1" ht="17.100000000000001" customHeight="1" x14ac:dyDescent="0.3">
      <c r="A136" s="137">
        <v>8</v>
      </c>
      <c r="B136" s="116" t="s">
        <v>203</v>
      </c>
      <c r="C136" s="312"/>
      <c r="D136" s="312"/>
      <c r="E136" s="312" t="s">
        <v>9</v>
      </c>
      <c r="F136" s="312"/>
      <c r="G136" s="312"/>
      <c r="H136" s="44"/>
    </row>
    <row r="137" spans="1:8" s="104" customFormat="1" ht="17.100000000000001" customHeight="1" x14ac:dyDescent="0.3">
      <c r="A137" s="137">
        <v>9</v>
      </c>
      <c r="B137" s="116" t="s">
        <v>204</v>
      </c>
      <c r="C137" s="312"/>
      <c r="D137" s="312"/>
      <c r="E137" s="312" t="s">
        <v>9</v>
      </c>
      <c r="F137" s="312"/>
      <c r="G137" s="312"/>
      <c r="H137" s="44"/>
    </row>
    <row r="138" spans="1:8" ht="18.75" customHeight="1" x14ac:dyDescent="0.3">
      <c r="A138" s="137">
        <v>10</v>
      </c>
      <c r="B138" s="116" t="s">
        <v>222</v>
      </c>
      <c r="C138" s="312"/>
      <c r="D138" s="312" t="s">
        <v>10</v>
      </c>
      <c r="E138" s="312"/>
      <c r="F138" s="312"/>
      <c r="G138" s="312"/>
      <c r="H138" s="44"/>
    </row>
    <row r="139" spans="1:8" s="42" customFormat="1" ht="38.25" customHeight="1" x14ac:dyDescent="0.3">
      <c r="A139" s="326"/>
      <c r="B139" s="219" t="s">
        <v>244</v>
      </c>
      <c r="C139" s="323" t="s">
        <v>11</v>
      </c>
      <c r="D139" s="323"/>
      <c r="E139" s="323"/>
      <c r="F139" s="323"/>
      <c r="G139" s="65"/>
      <c r="H139" s="65"/>
    </row>
    <row r="140" spans="1:8" s="42" customFormat="1" ht="17.100000000000001" customHeight="1" x14ac:dyDescent="0.3">
      <c r="A140" s="140">
        <v>1</v>
      </c>
      <c r="B140" s="87" t="s">
        <v>122</v>
      </c>
      <c r="C140" s="69"/>
      <c r="D140" s="123"/>
      <c r="E140" s="123"/>
      <c r="F140" s="123" t="s">
        <v>11</v>
      </c>
      <c r="G140" s="312"/>
      <c r="H140" s="44"/>
    </row>
    <row r="141" spans="1:8" s="42" customFormat="1" ht="17.100000000000001" customHeight="1" x14ac:dyDescent="0.3">
      <c r="A141" s="140">
        <v>2</v>
      </c>
      <c r="B141" s="87" t="s">
        <v>152</v>
      </c>
      <c r="C141" s="302"/>
      <c r="D141" s="123"/>
      <c r="E141" s="123"/>
      <c r="F141" s="123" t="s">
        <v>11</v>
      </c>
      <c r="G141" s="312"/>
      <c r="H141" s="44"/>
    </row>
    <row r="142" spans="1:8" s="42" customFormat="1" ht="17.100000000000001" customHeight="1" x14ac:dyDescent="0.3">
      <c r="A142" s="140">
        <v>3</v>
      </c>
      <c r="B142" s="87" t="s">
        <v>154</v>
      </c>
      <c r="C142" s="123"/>
      <c r="D142" s="123"/>
      <c r="E142" s="123"/>
      <c r="F142" s="123" t="s">
        <v>11</v>
      </c>
      <c r="G142" s="123"/>
      <c r="H142" s="73"/>
    </row>
    <row r="143" spans="1:8" s="42" customFormat="1" ht="17.100000000000001" customHeight="1" x14ac:dyDescent="0.3">
      <c r="A143" s="140">
        <v>4</v>
      </c>
      <c r="B143" s="87" t="s">
        <v>403</v>
      </c>
      <c r="C143" s="123"/>
      <c r="D143" s="123"/>
      <c r="E143" s="123" t="s">
        <v>9</v>
      </c>
      <c r="F143" s="123"/>
      <c r="G143" s="123"/>
      <c r="H143" s="44"/>
    </row>
    <row r="144" spans="1:8" s="42" customFormat="1" ht="17.100000000000001" customHeight="1" x14ac:dyDescent="0.3">
      <c r="A144" s="140">
        <v>5</v>
      </c>
      <c r="B144" s="87" t="s">
        <v>156</v>
      </c>
      <c r="C144" s="123"/>
      <c r="D144" s="123"/>
      <c r="E144" s="123" t="s">
        <v>9</v>
      </c>
      <c r="F144" s="123"/>
      <c r="G144" s="123"/>
      <c r="H144" s="310"/>
    </row>
    <row r="145" spans="1:8" s="42" customFormat="1" ht="17.100000000000001" customHeight="1" x14ac:dyDescent="0.3">
      <c r="A145" s="140">
        <v>6</v>
      </c>
      <c r="B145" s="87" t="s">
        <v>157</v>
      </c>
      <c r="C145" s="123"/>
      <c r="D145" s="123"/>
      <c r="E145" s="123" t="s">
        <v>9</v>
      </c>
      <c r="F145" s="123"/>
      <c r="G145" s="123"/>
      <c r="H145" s="313"/>
    </row>
    <row r="146" spans="1:8" s="42" customFormat="1" ht="17.100000000000001" customHeight="1" x14ac:dyDescent="0.3">
      <c r="A146" s="140">
        <v>7</v>
      </c>
      <c r="B146" s="87" t="s">
        <v>153</v>
      </c>
      <c r="C146" s="123"/>
      <c r="D146" s="123"/>
      <c r="E146" s="123"/>
      <c r="F146" s="123" t="s">
        <v>11</v>
      </c>
      <c r="G146" s="123"/>
      <c r="H146" s="44"/>
    </row>
    <row r="147" spans="1:8" s="42" customFormat="1" ht="17.100000000000001" customHeight="1" x14ac:dyDescent="0.3">
      <c r="A147" s="140">
        <v>8</v>
      </c>
      <c r="B147" s="116" t="s">
        <v>230</v>
      </c>
      <c r="C147" s="312"/>
      <c r="D147" s="312"/>
      <c r="E147" s="312"/>
      <c r="F147" s="123"/>
      <c r="G147" s="312"/>
      <c r="H147" s="144" t="s">
        <v>188</v>
      </c>
    </row>
    <row r="148" spans="1:8" s="42" customFormat="1" ht="17.100000000000001" customHeight="1" x14ac:dyDescent="0.3">
      <c r="A148" s="140">
        <v>9</v>
      </c>
      <c r="B148" s="116" t="s">
        <v>207</v>
      </c>
      <c r="C148" s="312"/>
      <c r="D148" s="312"/>
      <c r="E148" s="312"/>
      <c r="F148" s="123" t="s">
        <v>11</v>
      </c>
      <c r="G148" s="312"/>
      <c r="H148" s="322"/>
    </row>
    <row r="149" spans="1:8" ht="37.5" customHeight="1" x14ac:dyDescent="0.3">
      <c r="A149" s="67"/>
      <c r="B149" s="219" t="s">
        <v>186</v>
      </c>
      <c r="C149" s="327" t="s">
        <v>11</v>
      </c>
      <c r="D149" s="328"/>
      <c r="E149" s="293"/>
      <c r="F149" s="293"/>
      <c r="G149" s="293"/>
      <c r="H149" s="146"/>
    </row>
    <row r="150" spans="1:8" s="42" customFormat="1" ht="17.100000000000001" customHeight="1" x14ac:dyDescent="0.3">
      <c r="A150" s="69">
        <v>1</v>
      </c>
      <c r="B150" s="87" t="s">
        <v>159</v>
      </c>
      <c r="C150" s="329"/>
      <c r="D150" s="123"/>
      <c r="E150" s="275"/>
      <c r="F150" s="123" t="s">
        <v>11</v>
      </c>
      <c r="G150" s="123"/>
      <c r="H150" s="44"/>
    </row>
    <row r="151" spans="1:8" s="42" customFormat="1" ht="17.100000000000001" customHeight="1" x14ac:dyDescent="0.3">
      <c r="A151" s="69">
        <v>2</v>
      </c>
      <c r="B151" s="87" t="s">
        <v>161</v>
      </c>
      <c r="C151" s="329"/>
      <c r="D151" s="123"/>
      <c r="E151" s="275" t="s">
        <v>9</v>
      </c>
      <c r="F151" s="123"/>
      <c r="G151" s="123"/>
      <c r="H151" s="44"/>
    </row>
    <row r="152" spans="1:8" s="42" customFormat="1" ht="17.100000000000001" customHeight="1" x14ac:dyDescent="0.3">
      <c r="A152" s="69">
        <v>3</v>
      </c>
      <c r="B152" s="87" t="s">
        <v>98</v>
      </c>
      <c r="C152" s="329"/>
      <c r="D152" s="123"/>
      <c r="E152" s="275" t="s">
        <v>9</v>
      </c>
      <c r="F152" s="123"/>
      <c r="G152" s="123"/>
      <c r="H152" s="310"/>
    </row>
    <row r="153" spans="1:8" s="42" customFormat="1" ht="17.100000000000001" customHeight="1" x14ac:dyDescent="0.3">
      <c r="A153" s="69">
        <v>4</v>
      </c>
      <c r="B153" s="87" t="s">
        <v>247</v>
      </c>
      <c r="C153" s="329"/>
      <c r="D153" s="312"/>
      <c r="E153" s="275" t="s">
        <v>9</v>
      </c>
      <c r="F153" s="123"/>
      <c r="G153" s="123"/>
      <c r="H153" s="44"/>
    </row>
    <row r="154" spans="1:8" s="42" customFormat="1" ht="17.100000000000001" customHeight="1" x14ac:dyDescent="0.3">
      <c r="A154" s="69">
        <v>5</v>
      </c>
      <c r="B154" s="87" t="s">
        <v>92</v>
      </c>
      <c r="C154" s="329"/>
      <c r="D154" s="312"/>
      <c r="E154" s="275" t="s">
        <v>9</v>
      </c>
      <c r="F154" s="123"/>
      <c r="G154" s="123"/>
      <c r="H154" s="44"/>
    </row>
    <row r="155" spans="1:8" s="42" customFormat="1" ht="17.100000000000001" customHeight="1" x14ac:dyDescent="0.3">
      <c r="A155" s="69">
        <v>6</v>
      </c>
      <c r="B155" s="87" t="s">
        <v>221</v>
      </c>
      <c r="C155" s="329"/>
      <c r="D155" s="312"/>
      <c r="E155" s="275"/>
      <c r="F155" s="123" t="s">
        <v>11</v>
      </c>
      <c r="G155" s="123"/>
      <c r="H155" s="44"/>
    </row>
    <row r="156" spans="1:8" ht="15" customHeight="1" x14ac:dyDescent="0.3">
      <c r="A156" s="69">
        <v>7</v>
      </c>
      <c r="B156" s="85" t="s">
        <v>120</v>
      </c>
      <c r="C156" s="330"/>
      <c r="D156" s="123"/>
      <c r="E156" s="275"/>
      <c r="F156" s="123"/>
      <c r="G156" s="123"/>
      <c r="H156" s="261" t="s">
        <v>188</v>
      </c>
    </row>
    <row r="157" spans="1:8" s="42" customFormat="1" ht="17.100000000000001" customHeight="1" x14ac:dyDescent="0.3">
      <c r="A157" s="69">
        <v>8</v>
      </c>
      <c r="B157" s="222" t="s">
        <v>116</v>
      </c>
      <c r="C157" s="330"/>
      <c r="D157" s="123"/>
      <c r="E157" s="275"/>
      <c r="F157" s="123" t="s">
        <v>11</v>
      </c>
      <c r="G157" s="123"/>
      <c r="H157" s="44"/>
    </row>
    <row r="158" spans="1:8" s="42" customFormat="1" ht="17.100000000000001" customHeight="1" x14ac:dyDescent="0.3">
      <c r="A158" s="69">
        <v>9</v>
      </c>
      <c r="B158" s="222" t="s">
        <v>249</v>
      </c>
      <c r="C158" s="330"/>
      <c r="D158" s="123"/>
      <c r="E158" s="275" t="s">
        <v>9</v>
      </c>
      <c r="F158" s="123"/>
      <c r="G158" s="123"/>
      <c r="H158" s="212"/>
    </row>
    <row r="159" spans="1:8" s="42" customFormat="1" ht="17.100000000000001" customHeight="1" x14ac:dyDescent="0.3">
      <c r="A159" s="69">
        <v>10</v>
      </c>
      <c r="B159" s="223" t="s">
        <v>208</v>
      </c>
      <c r="C159" s="330"/>
      <c r="D159" s="312"/>
      <c r="E159" s="301"/>
      <c r="F159" s="123"/>
      <c r="G159" s="123"/>
      <c r="H159" s="44" t="s">
        <v>258</v>
      </c>
    </row>
    <row r="160" spans="1:8" s="42" customFormat="1" ht="17.25" customHeight="1" x14ac:dyDescent="0.3">
      <c r="A160" s="67"/>
      <c r="B160" s="219" t="s">
        <v>246</v>
      </c>
      <c r="C160" s="293" t="s">
        <v>9</v>
      </c>
      <c r="D160" s="287"/>
      <c r="E160" s="293"/>
      <c r="F160" s="293"/>
      <c r="G160" s="293"/>
      <c r="H160" s="65"/>
    </row>
    <row r="161" spans="1:8" ht="17.100000000000001" customHeight="1" x14ac:dyDescent="0.3">
      <c r="A161" s="69">
        <v>1</v>
      </c>
      <c r="B161" s="85" t="s">
        <v>404</v>
      </c>
      <c r="C161" s="302"/>
      <c r="D161" s="123"/>
      <c r="E161" s="123" t="s">
        <v>9</v>
      </c>
      <c r="F161" s="123"/>
      <c r="G161" s="123"/>
      <c r="H161" s="331"/>
    </row>
    <row r="162" spans="1:8" ht="31.5" customHeight="1" x14ac:dyDescent="0.3">
      <c r="A162" s="69">
        <v>2</v>
      </c>
      <c r="B162" s="87" t="s">
        <v>164</v>
      </c>
      <c r="C162" s="123"/>
      <c r="D162" s="123" t="s">
        <v>10</v>
      </c>
      <c r="E162" s="123"/>
      <c r="F162" s="123"/>
      <c r="G162" s="123"/>
      <c r="H162" s="44"/>
    </row>
    <row r="163" spans="1:8" ht="17.100000000000001" customHeight="1" x14ac:dyDescent="0.3">
      <c r="A163" s="69">
        <v>3</v>
      </c>
      <c r="B163" s="87" t="s">
        <v>165</v>
      </c>
      <c r="C163" s="289"/>
      <c r="D163" s="123"/>
      <c r="E163" s="123" t="s">
        <v>9</v>
      </c>
      <c r="F163" s="123"/>
      <c r="G163" s="123"/>
      <c r="H163" s="310"/>
    </row>
    <row r="164" spans="1:8" ht="17.100000000000001" customHeight="1" x14ac:dyDescent="0.3">
      <c r="A164" s="69">
        <v>4</v>
      </c>
      <c r="B164" s="87" t="s">
        <v>101</v>
      </c>
      <c r="C164" s="302"/>
      <c r="D164" s="123"/>
      <c r="E164" s="123"/>
      <c r="F164" s="123" t="s">
        <v>11</v>
      </c>
      <c r="G164" s="123"/>
      <c r="H164" s="44"/>
    </row>
    <row r="165" spans="1:8" ht="29.25" customHeight="1" x14ac:dyDescent="0.3">
      <c r="A165" s="67"/>
      <c r="B165" s="219" t="s">
        <v>243</v>
      </c>
      <c r="C165" s="323" t="s">
        <v>10</v>
      </c>
      <c r="D165" s="323"/>
      <c r="E165" s="323"/>
      <c r="F165" s="323"/>
      <c r="G165" s="323"/>
      <c r="H165" s="146"/>
    </row>
    <row r="166" spans="1:8" s="151" customFormat="1" ht="33" customHeight="1" x14ac:dyDescent="0.3">
      <c r="A166" s="69">
        <v>1</v>
      </c>
      <c r="B166" s="87" t="s">
        <v>76</v>
      </c>
      <c r="C166" s="123"/>
      <c r="D166" s="123" t="s">
        <v>10</v>
      </c>
      <c r="E166" s="123"/>
      <c r="F166" s="123"/>
      <c r="G166" s="123"/>
      <c r="H166" s="44"/>
    </row>
    <row r="167" spans="1:8" s="42" customFormat="1" ht="17.100000000000001" customHeight="1" x14ac:dyDescent="0.3">
      <c r="A167" s="69">
        <v>2</v>
      </c>
      <c r="B167" s="87" t="s">
        <v>167</v>
      </c>
      <c r="C167" s="123"/>
      <c r="D167" s="123"/>
      <c r="E167" s="123" t="s">
        <v>9</v>
      </c>
      <c r="F167" s="123"/>
      <c r="G167" s="123"/>
      <c r="H167" s="44"/>
    </row>
    <row r="168" spans="1:8" s="42" customFormat="1" ht="17.100000000000001" customHeight="1" x14ac:dyDescent="0.3">
      <c r="A168" s="69">
        <v>3</v>
      </c>
      <c r="B168" s="87" t="s">
        <v>109</v>
      </c>
      <c r="C168" s="123"/>
      <c r="D168" s="123"/>
      <c r="E168" s="123"/>
      <c r="F168" s="123"/>
      <c r="G168" s="123"/>
      <c r="H168" s="212" t="s">
        <v>304</v>
      </c>
    </row>
    <row r="169" spans="1:8" s="42" customFormat="1" ht="17.100000000000001" customHeight="1" x14ac:dyDescent="0.3">
      <c r="A169" s="69">
        <v>4</v>
      </c>
      <c r="B169" s="87" t="s">
        <v>119</v>
      </c>
      <c r="C169" s="123"/>
      <c r="D169" s="123" t="s">
        <v>10</v>
      </c>
      <c r="E169" s="123"/>
      <c r="F169" s="123"/>
      <c r="G169" s="123"/>
      <c r="H169" s="310"/>
    </row>
    <row r="170" spans="1:8" s="42" customFormat="1" ht="17.100000000000001" customHeight="1" x14ac:dyDescent="0.3">
      <c r="A170" s="69">
        <v>5</v>
      </c>
      <c r="B170" s="87" t="s">
        <v>169</v>
      </c>
      <c r="C170" s="123"/>
      <c r="D170" s="123" t="s">
        <v>10</v>
      </c>
      <c r="E170" s="123"/>
      <c r="F170" s="123"/>
      <c r="G170" s="123"/>
      <c r="H170" s="44"/>
    </row>
    <row r="171" spans="1:8" s="42" customFormat="1" ht="18.75" customHeight="1" x14ac:dyDescent="0.3">
      <c r="A171" s="69">
        <v>6</v>
      </c>
      <c r="B171" s="87" t="s">
        <v>223</v>
      </c>
      <c r="C171" s="302"/>
      <c r="D171" s="123"/>
      <c r="E171" s="123"/>
      <c r="F171" s="123"/>
      <c r="G171" s="123"/>
      <c r="H171" s="44" t="s">
        <v>258</v>
      </c>
    </row>
    <row r="172" spans="1:8" s="42" customFormat="1" ht="17.100000000000001" customHeight="1" x14ac:dyDescent="0.3">
      <c r="A172" s="69">
        <v>7</v>
      </c>
      <c r="B172" s="59" t="s">
        <v>168</v>
      </c>
      <c r="C172" s="135"/>
      <c r="D172" s="135"/>
      <c r="E172" s="135"/>
      <c r="F172" s="123" t="s">
        <v>11</v>
      </c>
      <c r="G172" s="135"/>
      <c r="H172" s="44" t="s">
        <v>405</v>
      </c>
    </row>
    <row r="173" spans="1:8" s="42" customFormat="1" ht="17.100000000000001" customHeight="1" x14ac:dyDescent="0.3">
      <c r="A173" s="69">
        <v>8</v>
      </c>
      <c r="B173" s="87" t="s">
        <v>201</v>
      </c>
      <c r="C173" s="123"/>
      <c r="D173" s="123"/>
      <c r="E173" s="123" t="s">
        <v>9</v>
      </c>
      <c r="F173" s="123"/>
      <c r="G173" s="123"/>
      <c r="H173" s="44"/>
    </row>
    <row r="174" spans="1:8" s="42" customFormat="1" ht="17.100000000000001" customHeight="1" x14ac:dyDescent="0.3">
      <c r="A174" s="69">
        <v>9</v>
      </c>
      <c r="B174" s="87" t="s">
        <v>224</v>
      </c>
      <c r="C174" s="123"/>
      <c r="D174" s="123"/>
      <c r="E174" s="123"/>
      <c r="F174" s="123"/>
      <c r="G174" s="123"/>
      <c r="H174" s="44" t="s">
        <v>188</v>
      </c>
    </row>
    <row r="175" spans="1:8" ht="28.5" customHeight="1" x14ac:dyDescent="0.3">
      <c r="A175" s="60"/>
      <c r="B175" s="219" t="s">
        <v>172</v>
      </c>
      <c r="C175" s="323" t="s">
        <v>9</v>
      </c>
      <c r="D175" s="323"/>
      <c r="E175" s="323"/>
      <c r="F175" s="323"/>
      <c r="G175" s="323"/>
      <c r="H175" s="65"/>
    </row>
    <row r="176" spans="1:8" s="42" customFormat="1" ht="17.100000000000001" customHeight="1" x14ac:dyDescent="0.3">
      <c r="A176" s="66">
        <v>1</v>
      </c>
      <c r="B176" s="59" t="s">
        <v>175</v>
      </c>
      <c r="C176" s="135"/>
      <c r="D176" s="135"/>
      <c r="E176" s="135" t="s">
        <v>9</v>
      </c>
      <c r="F176" s="135"/>
      <c r="G176" s="135"/>
      <c r="H176" s="55"/>
    </row>
    <row r="177" spans="1:8" s="42" customFormat="1" ht="17.100000000000001" customHeight="1" x14ac:dyDescent="0.3">
      <c r="A177" s="66">
        <v>2</v>
      </c>
      <c r="B177" s="59" t="s">
        <v>174</v>
      </c>
      <c r="C177" s="135"/>
      <c r="D177" s="135"/>
      <c r="E177" s="135"/>
      <c r="F177" s="135" t="s">
        <v>11</v>
      </c>
      <c r="G177" s="135"/>
      <c r="H177" s="44" t="s">
        <v>338</v>
      </c>
    </row>
    <row r="178" spans="1:8" s="42" customFormat="1" ht="17.100000000000001" customHeight="1" x14ac:dyDescent="0.3">
      <c r="A178" s="66">
        <v>3</v>
      </c>
      <c r="B178" s="59" t="s">
        <v>219</v>
      </c>
      <c r="C178" s="135"/>
      <c r="D178" s="135"/>
      <c r="E178" s="135"/>
      <c r="F178" s="135" t="s">
        <v>11</v>
      </c>
      <c r="G178" s="135"/>
      <c r="H178" s="44"/>
    </row>
    <row r="179" spans="1:8" s="42" customFormat="1" ht="17.100000000000001" customHeight="1" x14ac:dyDescent="0.3">
      <c r="A179" s="66">
        <v>4</v>
      </c>
      <c r="B179" s="59" t="s">
        <v>256</v>
      </c>
      <c r="C179" s="135"/>
      <c r="D179" s="135"/>
      <c r="E179" s="135" t="s">
        <v>9</v>
      </c>
      <c r="F179" s="135"/>
      <c r="G179" s="135"/>
      <c r="H179" s="44"/>
    </row>
    <row r="180" spans="1:8" s="42" customFormat="1" ht="30.75" customHeight="1" x14ac:dyDescent="0.3">
      <c r="A180" s="291"/>
      <c r="B180" s="173" t="s">
        <v>228</v>
      </c>
      <c r="C180" s="292" t="s">
        <v>10</v>
      </c>
      <c r="D180" s="293"/>
      <c r="E180" s="293"/>
      <c r="F180" s="293"/>
      <c r="G180" s="293"/>
      <c r="H180" s="193"/>
    </row>
    <row r="181" spans="1:8" ht="17.100000000000001" customHeight="1" x14ac:dyDescent="0.3">
      <c r="A181" s="289">
        <v>1</v>
      </c>
      <c r="B181" s="85" t="s">
        <v>77</v>
      </c>
      <c r="C181" s="123"/>
      <c r="D181" s="123"/>
      <c r="E181" s="123" t="s">
        <v>9</v>
      </c>
      <c r="F181" s="123"/>
      <c r="G181" s="123"/>
      <c r="H181" s="275"/>
    </row>
    <row r="182" spans="1:8" s="42" customFormat="1" ht="17.100000000000001" customHeight="1" x14ac:dyDescent="0.3">
      <c r="A182" s="289">
        <v>2</v>
      </c>
      <c r="B182" s="85" t="s">
        <v>406</v>
      </c>
      <c r="C182" s="123"/>
      <c r="D182" s="123" t="s">
        <v>10</v>
      </c>
      <c r="E182" s="123"/>
      <c r="F182" s="123"/>
      <c r="G182" s="123"/>
      <c r="H182" s="275"/>
    </row>
    <row r="183" spans="1:8" s="42" customFormat="1" ht="17.100000000000001" customHeight="1" x14ac:dyDescent="0.3">
      <c r="A183" s="289">
        <v>3</v>
      </c>
      <c r="B183" s="85" t="s">
        <v>407</v>
      </c>
      <c r="C183" s="123"/>
      <c r="D183" s="123"/>
      <c r="E183" s="123"/>
      <c r="F183" s="123"/>
      <c r="G183" s="123"/>
      <c r="H183" s="109" t="s">
        <v>188</v>
      </c>
    </row>
    <row r="184" spans="1:8" s="42" customFormat="1" ht="17.100000000000001" customHeight="1" x14ac:dyDescent="0.3">
      <c r="A184" s="289">
        <v>4</v>
      </c>
      <c r="B184" s="85" t="s">
        <v>74</v>
      </c>
      <c r="C184" s="123"/>
      <c r="D184" s="123" t="s">
        <v>10</v>
      </c>
      <c r="E184" s="123"/>
      <c r="F184" s="123"/>
      <c r="G184" s="123"/>
      <c r="H184" s="275"/>
    </row>
    <row r="185" spans="1:8" s="42" customFormat="1" ht="17.100000000000001" customHeight="1" x14ac:dyDescent="0.3">
      <c r="A185" s="289">
        <v>5</v>
      </c>
      <c r="B185" s="87" t="s">
        <v>80</v>
      </c>
      <c r="C185" s="123"/>
      <c r="D185" s="123"/>
      <c r="E185" s="123"/>
      <c r="F185" s="123" t="s">
        <v>11</v>
      </c>
      <c r="G185" s="123"/>
      <c r="H185" s="275"/>
    </row>
    <row r="186" spans="1:8" ht="17.100000000000001" customHeight="1" x14ac:dyDescent="0.3">
      <c r="A186" s="289">
        <v>6</v>
      </c>
      <c r="B186" s="85" t="s">
        <v>187</v>
      </c>
      <c r="C186" s="123"/>
      <c r="D186" s="123"/>
      <c r="E186" s="123" t="s">
        <v>9</v>
      </c>
      <c r="F186" s="123"/>
      <c r="G186" s="123"/>
      <c r="H186" s="275"/>
    </row>
    <row r="187" spans="1:8" x14ac:dyDescent="0.3">
      <c r="A187" s="289">
        <v>7</v>
      </c>
      <c r="B187" s="87" t="s">
        <v>137</v>
      </c>
      <c r="C187" s="123"/>
      <c r="D187" s="123"/>
      <c r="E187" s="123" t="s">
        <v>9</v>
      </c>
      <c r="F187" s="123"/>
      <c r="G187" s="123"/>
      <c r="H187" s="275"/>
    </row>
    <row r="188" spans="1:8" s="165" customFormat="1" ht="20.25" x14ac:dyDescent="0.35">
      <c r="A188" s="289">
        <v>8</v>
      </c>
      <c r="B188" s="87" t="s">
        <v>138</v>
      </c>
      <c r="C188" s="123"/>
      <c r="D188" s="123"/>
      <c r="E188" s="123" t="s">
        <v>9</v>
      </c>
      <c r="F188" s="123"/>
      <c r="G188" s="123"/>
      <c r="H188" s="275"/>
    </row>
    <row r="189" spans="1:8" x14ac:dyDescent="0.3">
      <c r="A189" s="289">
        <v>9</v>
      </c>
      <c r="B189" s="224" t="s">
        <v>139</v>
      </c>
      <c r="C189" s="332"/>
      <c r="D189" s="332"/>
      <c r="E189" s="332" t="s">
        <v>9</v>
      </c>
      <c r="F189" s="332"/>
      <c r="G189" s="332"/>
      <c r="H189" s="275"/>
    </row>
    <row r="190" spans="1:8" x14ac:dyDescent="0.3">
      <c r="A190" s="291"/>
      <c r="B190" s="49" t="s">
        <v>91</v>
      </c>
      <c r="C190" s="292" t="s">
        <v>10</v>
      </c>
      <c r="D190" s="293"/>
      <c r="E190" s="293"/>
      <c r="F190" s="293"/>
      <c r="G190" s="293"/>
      <c r="H190" s="211"/>
    </row>
    <row r="191" spans="1:8" x14ac:dyDescent="0.3">
      <c r="A191" s="289">
        <v>1</v>
      </c>
      <c r="B191" s="85" t="s">
        <v>408</v>
      </c>
      <c r="C191" s="123"/>
      <c r="D191" s="123"/>
      <c r="E191" s="123" t="s">
        <v>9</v>
      </c>
      <c r="F191" s="123"/>
      <c r="G191" s="123"/>
      <c r="H191" s="44"/>
    </row>
    <row r="192" spans="1:8" x14ac:dyDescent="0.3">
      <c r="A192" s="289">
        <v>2</v>
      </c>
      <c r="B192" s="85" t="s">
        <v>409</v>
      </c>
      <c r="C192" s="123"/>
      <c r="D192" s="123"/>
      <c r="E192" s="123" t="s">
        <v>9</v>
      </c>
      <c r="F192" s="123"/>
      <c r="G192" s="123"/>
      <c r="H192" s="44"/>
    </row>
    <row r="193" spans="1:8" ht="23.25" customHeight="1" x14ac:dyDescent="0.3">
      <c r="A193" s="289">
        <v>3</v>
      </c>
      <c r="B193" s="85" t="s">
        <v>410</v>
      </c>
      <c r="C193" s="123"/>
      <c r="D193" s="123" t="s">
        <v>10</v>
      </c>
      <c r="E193" s="123"/>
      <c r="F193" s="123"/>
      <c r="G193" s="123"/>
      <c r="H193" s="212"/>
    </row>
    <row r="194" spans="1:8" ht="23.25" customHeight="1" x14ac:dyDescent="0.3">
      <c r="A194" s="289">
        <v>4</v>
      </c>
      <c r="B194" s="85" t="s">
        <v>411</v>
      </c>
      <c r="C194" s="123"/>
      <c r="D194" s="123"/>
      <c r="E194" s="123"/>
      <c r="F194" s="123" t="s">
        <v>11</v>
      </c>
      <c r="G194" s="123"/>
      <c r="H194" s="44"/>
    </row>
    <row r="195" spans="1:8" x14ac:dyDescent="0.3">
      <c r="A195" s="289">
        <v>5</v>
      </c>
      <c r="B195" s="85" t="s">
        <v>412</v>
      </c>
      <c r="C195" s="123"/>
      <c r="D195" s="123"/>
      <c r="E195" s="123" t="s">
        <v>9</v>
      </c>
      <c r="F195" s="123"/>
      <c r="G195" s="123"/>
      <c r="H195" s="44"/>
    </row>
    <row r="196" spans="1:8" x14ac:dyDescent="0.3">
      <c r="A196" s="289">
        <v>6</v>
      </c>
      <c r="B196" s="85" t="s">
        <v>121</v>
      </c>
      <c r="C196" s="123"/>
      <c r="D196" s="123"/>
      <c r="E196" s="123" t="s">
        <v>9</v>
      </c>
      <c r="F196" s="123"/>
      <c r="G196" s="123"/>
      <c r="H196" s="44"/>
    </row>
    <row r="197" spans="1:8" x14ac:dyDescent="0.3">
      <c r="A197" s="291"/>
      <c r="B197" s="49" t="s">
        <v>112</v>
      </c>
      <c r="C197" s="292" t="s">
        <v>10</v>
      </c>
      <c r="D197" s="293"/>
      <c r="E197" s="293"/>
      <c r="F197" s="293"/>
      <c r="G197" s="293"/>
      <c r="H197" s="146"/>
    </row>
    <row r="198" spans="1:8" ht="18" customHeight="1" x14ac:dyDescent="0.3">
      <c r="A198" s="289">
        <v>1</v>
      </c>
      <c r="B198" s="85" t="s">
        <v>114</v>
      </c>
      <c r="C198" s="123"/>
      <c r="D198" s="123" t="s">
        <v>10</v>
      </c>
      <c r="E198" s="123"/>
      <c r="F198" s="123"/>
      <c r="G198" s="123"/>
      <c r="H198" s="216"/>
    </row>
    <row r="199" spans="1:8" x14ac:dyDescent="0.3">
      <c r="A199" s="289">
        <v>2</v>
      </c>
      <c r="B199" s="85" t="s">
        <v>311</v>
      </c>
      <c r="C199" s="123"/>
      <c r="D199" s="123"/>
      <c r="E199" s="123" t="s">
        <v>9</v>
      </c>
      <c r="F199" s="123"/>
      <c r="G199" s="123"/>
      <c r="H199" s="216"/>
    </row>
    <row r="200" spans="1:8" x14ac:dyDescent="0.3">
      <c r="A200" s="289">
        <v>3</v>
      </c>
      <c r="B200" s="87" t="s">
        <v>136</v>
      </c>
      <c r="C200" s="123"/>
      <c r="D200" s="123"/>
      <c r="E200" s="123" t="s">
        <v>9</v>
      </c>
      <c r="F200" s="123"/>
      <c r="G200" s="123"/>
      <c r="H200" s="216"/>
    </row>
    <row r="201" spans="1:8" x14ac:dyDescent="0.3">
      <c r="A201" s="289">
        <v>4</v>
      </c>
      <c r="B201" s="87" t="s">
        <v>120</v>
      </c>
      <c r="C201" s="123"/>
      <c r="D201" s="123"/>
      <c r="E201" s="123" t="s">
        <v>9</v>
      </c>
      <c r="F201" s="123"/>
      <c r="G201" s="123"/>
      <c r="H201" s="216"/>
    </row>
    <row r="202" spans="1:8" x14ac:dyDescent="0.3">
      <c r="A202" s="334">
        <f>COUNT(A5:A201)</f>
        <v>171</v>
      </c>
      <c r="B202" s="335" t="s">
        <v>413</v>
      </c>
      <c r="C202" s="336">
        <f>COUNTA(C5:C201)</f>
        <v>25</v>
      </c>
      <c r="D202" s="336">
        <f>COUNTA(D5:D201)</f>
        <v>32</v>
      </c>
      <c r="E202" s="336">
        <f>COUNTA(E5:E201)</f>
        <v>85</v>
      </c>
      <c r="F202" s="336">
        <f>COUNTA(F5:F201)</f>
        <v>41</v>
      </c>
      <c r="G202" s="336">
        <f>COUNTA(G5:G201)</f>
        <v>0</v>
      </c>
      <c r="H202" s="337"/>
    </row>
    <row r="204" spans="1:8" ht="18" x14ac:dyDescent="0.3">
      <c r="B204" s="166" t="s">
        <v>49</v>
      </c>
      <c r="C204" s="167"/>
      <c r="D204" s="166"/>
      <c r="E204" s="166"/>
      <c r="F204" s="358" t="s">
        <v>50</v>
      </c>
      <c r="G204" s="358"/>
      <c r="H204" s="358"/>
    </row>
    <row r="205" spans="1:8" x14ac:dyDescent="0.3">
      <c r="B205" s="74"/>
    </row>
    <row r="206" spans="1:8" x14ac:dyDescent="0.3">
      <c r="B206" s="74"/>
    </row>
    <row r="207" spans="1:8" x14ac:dyDescent="0.3">
      <c r="B207" s="74"/>
    </row>
    <row r="208" spans="1:8" x14ac:dyDescent="0.3">
      <c r="B208" s="74"/>
    </row>
    <row r="209" spans="2:8" x14ac:dyDescent="0.3">
      <c r="B209" s="168" t="s">
        <v>114</v>
      </c>
      <c r="F209" s="346" t="s">
        <v>143</v>
      </c>
      <c r="G209" s="346"/>
      <c r="H209" s="346"/>
    </row>
  </sheetData>
  <mergeCells count="7">
    <mergeCell ref="F204:H204"/>
    <mergeCell ref="F209:H209"/>
    <mergeCell ref="A1:H1"/>
    <mergeCell ref="A3:A4"/>
    <mergeCell ref="B3:B4"/>
    <mergeCell ref="C3:G3"/>
    <mergeCell ref="H3:H4"/>
  </mergeCells>
  <pageMargins left="0.2" right="0.2" top="0.2" bottom="0.2" header="0.2" footer="0.2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D1B6F-843A-44F1-88FA-CFC376F1BED0}">
  <dimension ref="B1:J22"/>
  <sheetViews>
    <sheetView workbookViewId="0">
      <selection activeCell="C22" sqref="C22"/>
    </sheetView>
  </sheetViews>
  <sheetFormatPr defaultRowHeight="17.25" x14ac:dyDescent="0.3"/>
  <cols>
    <col min="1" max="1" width="1.42578125" style="1" customWidth="1"/>
    <col min="2" max="2" width="4.28515625" style="1" customWidth="1"/>
    <col min="3" max="3" width="23.42578125" style="1" customWidth="1"/>
    <col min="4" max="4" width="13.28515625" style="1" customWidth="1"/>
    <col min="5" max="5" width="20.5703125" style="1" customWidth="1"/>
    <col min="6" max="9" width="6.28515625" style="1" customWidth="1"/>
    <col min="10" max="10" width="13.7109375" style="1" customWidth="1"/>
    <col min="11" max="16384" width="9.140625" style="1"/>
  </cols>
  <sheetData>
    <row r="1" spans="2:10" ht="27.75" customHeight="1" x14ac:dyDescent="0.3">
      <c r="B1" s="361" t="s">
        <v>419</v>
      </c>
      <c r="C1" s="361"/>
      <c r="D1" s="361"/>
      <c r="E1" s="361"/>
      <c r="F1" s="361"/>
      <c r="G1" s="361"/>
      <c r="H1" s="361"/>
      <c r="I1" s="361"/>
      <c r="J1" s="361"/>
    </row>
    <row r="2" spans="2:10" ht="17.25" customHeight="1" x14ac:dyDescent="0.3">
      <c r="B2" s="359" t="s">
        <v>306</v>
      </c>
      <c r="C2" s="359"/>
      <c r="D2" s="359"/>
      <c r="E2" s="359"/>
      <c r="F2" s="359"/>
      <c r="G2" s="359"/>
      <c r="H2" s="359"/>
      <c r="I2" s="359"/>
      <c r="J2" s="359"/>
    </row>
    <row r="3" spans="2:10" s="3" customFormat="1" ht="32.25" customHeight="1" x14ac:dyDescent="0.25">
      <c r="B3" s="362" t="s">
        <v>42</v>
      </c>
      <c r="C3" s="362" t="s">
        <v>110</v>
      </c>
      <c r="D3" s="362" t="s">
        <v>209</v>
      </c>
      <c r="E3" s="362" t="s">
        <v>111</v>
      </c>
      <c r="F3" s="364" t="s">
        <v>421</v>
      </c>
      <c r="G3" s="365"/>
      <c r="H3" s="365"/>
      <c r="I3" s="365"/>
      <c r="J3" s="362" t="s">
        <v>113</v>
      </c>
    </row>
    <row r="4" spans="2:10" s="3" customFormat="1" ht="23.25" customHeight="1" x14ac:dyDescent="0.25">
      <c r="B4" s="363"/>
      <c r="C4" s="363"/>
      <c r="D4" s="363"/>
      <c r="E4" s="363"/>
      <c r="F4" s="4" t="s">
        <v>10</v>
      </c>
      <c r="G4" s="4" t="s">
        <v>9</v>
      </c>
      <c r="H4" s="4" t="s">
        <v>11</v>
      </c>
      <c r="I4" s="4" t="s">
        <v>38</v>
      </c>
      <c r="J4" s="363"/>
    </row>
    <row r="5" spans="2:10" ht="34.5" customHeight="1" x14ac:dyDescent="0.3">
      <c r="B5" s="7">
        <v>1</v>
      </c>
      <c r="C5" s="15" t="s">
        <v>233</v>
      </c>
      <c r="D5" s="8" t="s">
        <v>214</v>
      </c>
      <c r="E5" s="8" t="s">
        <v>195</v>
      </c>
      <c r="F5" s="5"/>
      <c r="G5" s="5"/>
      <c r="H5" s="5"/>
      <c r="I5" s="20"/>
      <c r="J5" s="8" t="s">
        <v>227</v>
      </c>
    </row>
    <row r="6" spans="2:10" ht="34.5" customHeight="1" x14ac:dyDescent="0.3">
      <c r="B6" s="7">
        <v>2</v>
      </c>
      <c r="C6" s="15" t="s">
        <v>257</v>
      </c>
      <c r="D6" s="8" t="s">
        <v>317</v>
      </c>
      <c r="E6" s="8" t="s">
        <v>310</v>
      </c>
      <c r="F6" s="5"/>
      <c r="G6" s="5"/>
      <c r="H6" s="5" t="s">
        <v>11</v>
      </c>
      <c r="I6" s="20"/>
      <c r="J6" s="8"/>
    </row>
    <row r="7" spans="2:10" ht="38.25" customHeight="1" x14ac:dyDescent="0.3">
      <c r="B7" s="7">
        <v>3</v>
      </c>
      <c r="C7" s="15" t="s">
        <v>198</v>
      </c>
      <c r="D7" s="8" t="s">
        <v>315</v>
      </c>
      <c r="E7" s="8" t="s">
        <v>314</v>
      </c>
      <c r="F7" s="5" t="s">
        <v>10</v>
      </c>
      <c r="G7" s="5"/>
      <c r="H7" s="5"/>
      <c r="I7" s="20"/>
      <c r="J7" s="22"/>
    </row>
    <row r="8" spans="2:10" ht="34.5" customHeight="1" x14ac:dyDescent="0.3">
      <c r="B8" s="7">
        <v>4</v>
      </c>
      <c r="C8" s="15" t="s">
        <v>268</v>
      </c>
      <c r="D8" s="8" t="s">
        <v>315</v>
      </c>
      <c r="E8" s="8" t="s">
        <v>319</v>
      </c>
      <c r="F8" s="5" t="s">
        <v>10</v>
      </c>
      <c r="G8" s="5"/>
      <c r="H8" s="5"/>
      <c r="I8" s="20"/>
      <c r="J8" s="8"/>
    </row>
    <row r="9" spans="2:10" ht="34.5" customHeight="1" x14ac:dyDescent="0.3">
      <c r="B9" s="7">
        <v>5</v>
      </c>
      <c r="C9" s="15" t="s">
        <v>277</v>
      </c>
      <c r="D9" s="8" t="s">
        <v>318</v>
      </c>
      <c r="E9" s="8" t="s">
        <v>195</v>
      </c>
      <c r="F9" s="5"/>
      <c r="G9" s="5"/>
      <c r="H9" s="5" t="s">
        <v>11</v>
      </c>
      <c r="I9" s="20"/>
      <c r="J9" s="8"/>
    </row>
    <row r="10" spans="2:10" ht="34.5" customHeight="1" x14ac:dyDescent="0.3">
      <c r="B10" s="7">
        <v>6</v>
      </c>
      <c r="C10" s="15" t="s">
        <v>293</v>
      </c>
      <c r="D10" s="8" t="s">
        <v>316</v>
      </c>
      <c r="E10" s="8" t="s">
        <v>314</v>
      </c>
      <c r="F10" s="5"/>
      <c r="G10" s="5"/>
      <c r="H10" s="5" t="s">
        <v>11</v>
      </c>
      <c r="I10" s="20"/>
      <c r="J10" s="8"/>
    </row>
    <row r="11" spans="2:10" ht="34.5" customHeight="1" x14ac:dyDescent="0.3">
      <c r="B11" s="7">
        <v>7</v>
      </c>
      <c r="C11" s="15" t="s">
        <v>418</v>
      </c>
      <c r="D11" s="8" t="s">
        <v>318</v>
      </c>
      <c r="E11" s="8" t="s">
        <v>195</v>
      </c>
      <c r="F11" s="5"/>
      <c r="G11" s="5"/>
      <c r="H11" s="5" t="s">
        <v>11</v>
      </c>
      <c r="I11" s="20"/>
      <c r="J11" s="8"/>
    </row>
    <row r="12" spans="2:10" ht="34.5" customHeight="1" x14ac:dyDescent="0.3">
      <c r="B12" s="7">
        <v>8</v>
      </c>
      <c r="C12" s="15" t="s">
        <v>417</v>
      </c>
      <c r="D12" s="8" t="s">
        <v>315</v>
      </c>
      <c r="E12" s="8" t="s">
        <v>195</v>
      </c>
      <c r="F12" s="5"/>
      <c r="G12" s="5"/>
      <c r="H12" s="5" t="s">
        <v>11</v>
      </c>
      <c r="I12" s="20"/>
      <c r="J12" s="8"/>
    </row>
    <row r="13" spans="2:10" ht="34.5" customHeight="1" x14ac:dyDescent="0.3">
      <c r="B13" s="7">
        <v>9</v>
      </c>
      <c r="C13" s="15" t="s">
        <v>402</v>
      </c>
      <c r="D13" s="8" t="s">
        <v>422</v>
      </c>
      <c r="E13" s="8" t="s">
        <v>182</v>
      </c>
      <c r="F13" s="5"/>
      <c r="G13" s="5"/>
      <c r="H13" s="5" t="s">
        <v>11</v>
      </c>
      <c r="I13" s="20"/>
      <c r="J13" s="8"/>
    </row>
    <row r="14" spans="2:10" ht="34.5" customHeight="1" x14ac:dyDescent="0.3">
      <c r="B14" s="7">
        <v>10</v>
      </c>
      <c r="C14" s="15" t="s">
        <v>362</v>
      </c>
      <c r="D14" s="8" t="s">
        <v>316</v>
      </c>
      <c r="E14" s="8" t="s">
        <v>423</v>
      </c>
      <c r="F14" s="5"/>
      <c r="G14" s="5"/>
      <c r="H14" s="5" t="s">
        <v>11</v>
      </c>
      <c r="I14" s="20"/>
      <c r="J14" s="8"/>
    </row>
    <row r="15" spans="2:10" ht="34.5" customHeight="1" x14ac:dyDescent="0.3">
      <c r="B15" s="7">
        <v>11</v>
      </c>
      <c r="C15" s="15" t="s">
        <v>387</v>
      </c>
      <c r="D15" s="8" t="s">
        <v>425</v>
      </c>
      <c r="E15" s="8" t="s">
        <v>424</v>
      </c>
      <c r="F15" s="5"/>
      <c r="G15" s="5"/>
      <c r="H15" s="5" t="s">
        <v>11</v>
      </c>
      <c r="I15" s="20"/>
      <c r="J15" s="8"/>
    </row>
    <row r="16" spans="2:10" s="18" customFormat="1" ht="27" customHeight="1" x14ac:dyDescent="0.2">
      <c r="B16" s="16"/>
      <c r="C16" s="17" t="s">
        <v>47</v>
      </c>
      <c r="D16" s="17"/>
      <c r="E16" s="17"/>
      <c r="F16" s="17">
        <f>COUNTA(F7:F11)</f>
        <v>2</v>
      </c>
      <c r="G16" s="17">
        <f>COUNTA(G7:G11)</f>
        <v>0</v>
      </c>
      <c r="H16" s="17">
        <f>COUNTA(H7:H11)</f>
        <v>3</v>
      </c>
      <c r="I16" s="17">
        <f>COUNTA(I7:I11)</f>
        <v>0</v>
      </c>
      <c r="J16" s="17"/>
    </row>
    <row r="17" spans="3:10" s="18" customFormat="1" ht="27" customHeight="1" x14ac:dyDescent="0.2">
      <c r="C17" s="197"/>
      <c r="D17" s="197"/>
      <c r="E17" s="197"/>
      <c r="F17" s="197"/>
      <c r="G17" s="197"/>
      <c r="H17" s="197"/>
      <c r="I17" s="197"/>
      <c r="J17" s="197"/>
    </row>
    <row r="18" spans="3:10" s="2" customFormat="1" ht="20.25" x14ac:dyDescent="0.35">
      <c r="C18" s="10" t="s">
        <v>117</v>
      </c>
      <c r="D18" s="10"/>
      <c r="E18" s="11"/>
      <c r="F18" s="359" t="s">
        <v>118</v>
      </c>
      <c r="G18" s="359"/>
      <c r="H18" s="359"/>
      <c r="I18" s="359"/>
      <c r="J18" s="359"/>
    </row>
    <row r="19" spans="3:10" x14ac:dyDescent="0.3">
      <c r="C19" s="3"/>
      <c r="D19" s="3"/>
      <c r="E19" s="3"/>
      <c r="F19" s="3"/>
      <c r="G19" s="3"/>
      <c r="H19" s="3"/>
      <c r="I19" s="3"/>
      <c r="J19" s="3"/>
    </row>
    <row r="20" spans="3:10" x14ac:dyDescent="0.3">
      <c r="C20" s="3"/>
      <c r="D20" s="3"/>
      <c r="E20" s="3"/>
      <c r="F20" s="3"/>
      <c r="G20" s="3"/>
      <c r="H20" s="3"/>
      <c r="I20" s="3"/>
      <c r="J20" s="3"/>
    </row>
    <row r="22" spans="3:10" x14ac:dyDescent="0.3">
      <c r="C22" s="6" t="s">
        <v>114</v>
      </c>
      <c r="D22" s="6"/>
      <c r="E22" s="12"/>
      <c r="F22" s="360" t="s">
        <v>143</v>
      </c>
      <c r="G22" s="360"/>
      <c r="H22" s="360"/>
      <c r="I22" s="360"/>
      <c r="J22" s="360"/>
    </row>
  </sheetData>
  <mergeCells count="10">
    <mergeCell ref="F18:J18"/>
    <mergeCell ref="F22:J22"/>
    <mergeCell ref="B1:J1"/>
    <mergeCell ref="B2:J2"/>
    <mergeCell ref="B3:B4"/>
    <mergeCell ref="C3:C4"/>
    <mergeCell ref="D3:D4"/>
    <mergeCell ref="E3:E4"/>
    <mergeCell ref="F3:I3"/>
    <mergeCell ref="J3:J4"/>
  </mergeCells>
  <pageMargins left="0.2" right="0.2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D6D19-B923-44DD-A2C6-F5A8A6D88744}">
  <dimension ref="B1:J25"/>
  <sheetViews>
    <sheetView topLeftCell="A13" workbookViewId="0">
      <selection activeCell="T25" sqref="T25"/>
    </sheetView>
  </sheetViews>
  <sheetFormatPr defaultRowHeight="17.25" x14ac:dyDescent="0.3"/>
  <cols>
    <col min="1" max="1" width="1.42578125" style="1" customWidth="1"/>
    <col min="2" max="2" width="4.28515625" style="1" customWidth="1"/>
    <col min="3" max="3" width="24.5703125" style="1" customWidth="1"/>
    <col min="4" max="4" width="12.42578125" style="1" customWidth="1"/>
    <col min="5" max="5" width="20.5703125" style="1" customWidth="1"/>
    <col min="6" max="9" width="6.28515625" style="1" customWidth="1"/>
    <col min="10" max="10" width="13.7109375" style="1" customWidth="1"/>
    <col min="11" max="16384" width="9.140625" style="1"/>
  </cols>
  <sheetData>
    <row r="1" spans="2:10" ht="27.75" customHeight="1" x14ac:dyDescent="0.3">
      <c r="B1" s="361" t="s">
        <v>419</v>
      </c>
      <c r="C1" s="361"/>
      <c r="D1" s="361"/>
      <c r="E1" s="361"/>
      <c r="F1" s="361"/>
      <c r="G1" s="361"/>
      <c r="H1" s="361"/>
      <c r="I1" s="361"/>
      <c r="J1" s="361"/>
    </row>
    <row r="2" spans="2:10" ht="17.25" customHeight="1" x14ac:dyDescent="0.3">
      <c r="B2" s="359" t="s">
        <v>307</v>
      </c>
      <c r="C2" s="359"/>
      <c r="D2" s="359"/>
      <c r="E2" s="359"/>
      <c r="F2" s="359"/>
      <c r="G2" s="359"/>
      <c r="H2" s="359"/>
      <c r="I2" s="359"/>
      <c r="J2" s="359"/>
    </row>
    <row r="3" spans="2:10" s="3" customFormat="1" ht="32.25" customHeight="1" x14ac:dyDescent="0.25">
      <c r="B3" s="362" t="s">
        <v>42</v>
      </c>
      <c r="C3" s="362" t="s">
        <v>110</v>
      </c>
      <c r="D3" s="362" t="s">
        <v>209</v>
      </c>
      <c r="E3" s="362" t="s">
        <v>111</v>
      </c>
      <c r="F3" s="364" t="s">
        <v>421</v>
      </c>
      <c r="G3" s="365"/>
      <c r="H3" s="365"/>
      <c r="I3" s="365"/>
      <c r="J3" s="362" t="s">
        <v>113</v>
      </c>
    </row>
    <row r="4" spans="2:10" s="3" customFormat="1" ht="23.25" customHeight="1" x14ac:dyDescent="0.25">
      <c r="B4" s="363"/>
      <c r="C4" s="363"/>
      <c r="D4" s="363"/>
      <c r="E4" s="363"/>
      <c r="F4" s="4" t="s">
        <v>10</v>
      </c>
      <c r="G4" s="4" t="s">
        <v>9</v>
      </c>
      <c r="H4" s="4" t="s">
        <v>11</v>
      </c>
      <c r="I4" s="4" t="s">
        <v>38</v>
      </c>
      <c r="J4" s="363"/>
    </row>
    <row r="5" spans="2:10" ht="27" customHeight="1" x14ac:dyDescent="0.3">
      <c r="B5" s="7">
        <v>1</v>
      </c>
      <c r="C5" s="13" t="s">
        <v>96</v>
      </c>
      <c r="D5" s="8" t="s">
        <v>210</v>
      </c>
      <c r="E5" s="8" t="s">
        <v>112</v>
      </c>
      <c r="F5" s="5"/>
      <c r="G5" s="5" t="s">
        <v>9</v>
      </c>
      <c r="H5" s="5"/>
      <c r="I5" s="20"/>
      <c r="J5" s="21"/>
    </row>
    <row r="6" spans="2:10" ht="27" customHeight="1" x14ac:dyDescent="0.3">
      <c r="B6" s="7">
        <v>2</v>
      </c>
      <c r="C6" s="13" t="s">
        <v>95</v>
      </c>
      <c r="D6" s="8" t="s">
        <v>210</v>
      </c>
      <c r="E6" s="8" t="s">
        <v>112</v>
      </c>
      <c r="F6" s="5"/>
      <c r="G6" s="5"/>
      <c r="H6" s="5" t="s">
        <v>11</v>
      </c>
      <c r="I6" s="20"/>
      <c r="J6" s="22"/>
    </row>
    <row r="7" spans="2:10" ht="27" customHeight="1" x14ac:dyDescent="0.3">
      <c r="B7" s="7">
        <v>3</v>
      </c>
      <c r="C7" s="13" t="s">
        <v>191</v>
      </c>
      <c r="D7" s="8" t="s">
        <v>211</v>
      </c>
      <c r="E7" s="8" t="s">
        <v>112</v>
      </c>
      <c r="F7" s="5"/>
      <c r="G7" s="5" t="s">
        <v>9</v>
      </c>
      <c r="H7" s="5"/>
      <c r="I7" s="20"/>
      <c r="J7" s="22"/>
    </row>
    <row r="8" spans="2:10" ht="27" customHeight="1" x14ac:dyDescent="0.3">
      <c r="B8" s="7">
        <v>4</v>
      </c>
      <c r="C8" s="13" t="s">
        <v>192</v>
      </c>
      <c r="D8" s="8" t="s">
        <v>211</v>
      </c>
      <c r="E8" s="8" t="s">
        <v>112</v>
      </c>
      <c r="F8" s="5" t="s">
        <v>10</v>
      </c>
      <c r="G8" s="5"/>
      <c r="H8" s="5"/>
      <c r="I8" s="20"/>
      <c r="J8" s="8"/>
    </row>
    <row r="9" spans="2:10" ht="34.5" customHeight="1" x14ac:dyDescent="0.3">
      <c r="B9" s="7">
        <v>5</v>
      </c>
      <c r="C9" s="13" t="s">
        <v>163</v>
      </c>
      <c r="D9" s="8" t="s">
        <v>212</v>
      </c>
      <c r="E9" s="8" t="s">
        <v>195</v>
      </c>
      <c r="F9" s="5" t="s">
        <v>10</v>
      </c>
      <c r="G9" s="5"/>
      <c r="H9" s="5"/>
      <c r="I9" s="20"/>
      <c r="J9" s="22"/>
    </row>
    <row r="10" spans="2:10" ht="34.5" customHeight="1" x14ac:dyDescent="0.3">
      <c r="B10" s="7">
        <v>6</v>
      </c>
      <c r="C10" s="13" t="s">
        <v>171</v>
      </c>
      <c r="D10" s="8" t="s">
        <v>212</v>
      </c>
      <c r="E10" s="8" t="s">
        <v>242</v>
      </c>
      <c r="F10" s="5"/>
      <c r="G10" s="5" t="s">
        <v>9</v>
      </c>
      <c r="H10" s="5"/>
      <c r="I10" s="20"/>
      <c r="J10" s="8"/>
    </row>
    <row r="11" spans="2:10" ht="27" customHeight="1" x14ac:dyDescent="0.3">
      <c r="B11" s="7">
        <v>7</v>
      </c>
      <c r="C11" s="15" t="s">
        <v>158</v>
      </c>
      <c r="D11" s="8" t="s">
        <v>212</v>
      </c>
      <c r="E11" s="8" t="s">
        <v>239</v>
      </c>
      <c r="F11" s="5"/>
      <c r="G11" s="5" t="s">
        <v>9</v>
      </c>
      <c r="H11" s="5"/>
      <c r="I11" s="20"/>
      <c r="J11" s="22"/>
    </row>
    <row r="12" spans="2:10" ht="27" customHeight="1" x14ac:dyDescent="0.3">
      <c r="B12" s="7">
        <v>8</v>
      </c>
      <c r="C12" s="14" t="s">
        <v>88</v>
      </c>
      <c r="D12" s="8" t="s">
        <v>212</v>
      </c>
      <c r="E12" s="8" t="s">
        <v>240</v>
      </c>
      <c r="F12" s="5"/>
      <c r="G12" s="5" t="s">
        <v>9</v>
      </c>
      <c r="H12" s="5"/>
      <c r="I12" s="20"/>
      <c r="J12" s="21"/>
    </row>
    <row r="13" spans="2:10" ht="33" customHeight="1" x14ac:dyDescent="0.3">
      <c r="B13" s="7">
        <v>9</v>
      </c>
      <c r="C13" s="15" t="s">
        <v>89</v>
      </c>
      <c r="D13" s="8" t="s">
        <v>212</v>
      </c>
      <c r="E13" s="8" t="s">
        <v>238</v>
      </c>
      <c r="F13" s="5"/>
      <c r="G13" s="5" t="s">
        <v>9</v>
      </c>
      <c r="H13" s="5"/>
      <c r="I13" s="20"/>
      <c r="J13" s="22"/>
    </row>
    <row r="14" spans="2:10" ht="27" customHeight="1" x14ac:dyDescent="0.3">
      <c r="B14" s="7">
        <v>10</v>
      </c>
      <c r="C14" s="19" t="s">
        <v>206</v>
      </c>
      <c r="D14" s="8" t="s">
        <v>212</v>
      </c>
      <c r="E14" s="8" t="s">
        <v>232</v>
      </c>
      <c r="F14" s="5"/>
      <c r="G14" s="5"/>
      <c r="H14" s="5" t="s">
        <v>11</v>
      </c>
      <c r="I14" s="20"/>
      <c r="J14" s="22"/>
    </row>
    <row r="15" spans="2:10" ht="34.5" customHeight="1" x14ac:dyDescent="0.3">
      <c r="B15" s="7">
        <v>11</v>
      </c>
      <c r="C15" s="15" t="s">
        <v>225</v>
      </c>
      <c r="D15" s="8" t="s">
        <v>212</v>
      </c>
      <c r="E15" s="8" t="s">
        <v>238</v>
      </c>
      <c r="F15" s="5" t="s">
        <v>10</v>
      </c>
      <c r="G15" s="5"/>
      <c r="H15" s="5"/>
      <c r="I15" s="20"/>
      <c r="J15" s="9"/>
    </row>
    <row r="16" spans="2:10" ht="38.25" customHeight="1" x14ac:dyDescent="0.3">
      <c r="B16" s="7">
        <v>12</v>
      </c>
      <c r="C16" s="15" t="s">
        <v>193</v>
      </c>
      <c r="D16" s="8" t="s">
        <v>212</v>
      </c>
      <c r="E16" s="8" t="s">
        <v>196</v>
      </c>
      <c r="F16" s="5" t="s">
        <v>10</v>
      </c>
      <c r="G16" s="5"/>
      <c r="H16" s="5"/>
      <c r="I16" s="20"/>
      <c r="J16" s="24"/>
    </row>
    <row r="17" spans="2:10" ht="38.25" customHeight="1" x14ac:dyDescent="0.3">
      <c r="B17" s="7">
        <v>13</v>
      </c>
      <c r="C17" s="15" t="s">
        <v>269</v>
      </c>
      <c r="D17" s="8" t="s">
        <v>212</v>
      </c>
      <c r="E17" s="8" t="s">
        <v>197</v>
      </c>
      <c r="F17" s="5" t="s">
        <v>10</v>
      </c>
      <c r="G17" s="5"/>
      <c r="H17" s="5"/>
      <c r="I17" s="20"/>
      <c r="J17" s="24"/>
    </row>
    <row r="18" spans="2:10" ht="38.25" customHeight="1" x14ac:dyDescent="0.3">
      <c r="B18" s="7">
        <v>14</v>
      </c>
      <c r="C18" s="15" t="s">
        <v>297</v>
      </c>
      <c r="D18" s="8" t="s">
        <v>212</v>
      </c>
      <c r="E18" s="8" t="s">
        <v>195</v>
      </c>
      <c r="F18" s="5"/>
      <c r="G18" s="5" t="s">
        <v>9</v>
      </c>
      <c r="H18" s="5"/>
      <c r="I18" s="20"/>
      <c r="J18" s="24"/>
    </row>
    <row r="19" spans="2:10" s="18" customFormat="1" ht="27" customHeight="1" x14ac:dyDescent="0.2">
      <c r="B19" s="16"/>
      <c r="C19" s="17" t="s">
        <v>47</v>
      </c>
      <c r="D19" s="17"/>
      <c r="E19" s="17"/>
      <c r="F19" s="17">
        <f>COUNTA(F5:F18)</f>
        <v>5</v>
      </c>
      <c r="G19" s="17">
        <f t="shared" ref="G19:I19" si="0">COUNTA(G5:G18)</f>
        <v>7</v>
      </c>
      <c r="H19" s="17">
        <f t="shared" si="0"/>
        <v>2</v>
      </c>
      <c r="I19" s="17">
        <f t="shared" si="0"/>
        <v>0</v>
      </c>
      <c r="J19" s="17"/>
    </row>
    <row r="20" spans="2:10" s="18" customFormat="1" ht="27" customHeight="1" x14ac:dyDescent="0.2">
      <c r="C20" s="197"/>
      <c r="D20" s="197"/>
      <c r="E20" s="197"/>
      <c r="F20" s="197"/>
      <c r="G20" s="197"/>
      <c r="H20" s="197"/>
      <c r="I20" s="197"/>
      <c r="J20" s="197"/>
    </row>
    <row r="21" spans="2:10" s="2" customFormat="1" ht="20.25" x14ac:dyDescent="0.35">
      <c r="C21" s="10" t="s">
        <v>117</v>
      </c>
      <c r="D21" s="10"/>
      <c r="E21" s="11"/>
      <c r="F21" s="359" t="s">
        <v>118</v>
      </c>
      <c r="G21" s="359"/>
      <c r="H21" s="359"/>
      <c r="I21" s="359"/>
      <c r="J21" s="359"/>
    </row>
    <row r="22" spans="2:10" x14ac:dyDescent="0.3">
      <c r="C22" s="3"/>
      <c r="D22" s="3"/>
      <c r="E22" s="3"/>
      <c r="F22" s="3"/>
      <c r="G22" s="3"/>
      <c r="H22" s="3"/>
      <c r="I22" s="3"/>
      <c r="J22" s="3"/>
    </row>
    <row r="23" spans="2:10" x14ac:dyDescent="0.3">
      <c r="C23" s="3"/>
      <c r="D23" s="3"/>
      <c r="E23" s="3"/>
      <c r="F23" s="3"/>
      <c r="G23" s="3"/>
      <c r="H23" s="3"/>
      <c r="I23" s="3"/>
      <c r="J23" s="3"/>
    </row>
    <row r="25" spans="2:10" x14ac:dyDescent="0.3">
      <c r="C25" s="6" t="s">
        <v>114</v>
      </c>
      <c r="D25" s="6"/>
      <c r="E25" s="12"/>
      <c r="F25" s="360" t="s">
        <v>143</v>
      </c>
      <c r="G25" s="360"/>
      <c r="H25" s="360"/>
      <c r="I25" s="360"/>
      <c r="J25" s="360"/>
    </row>
  </sheetData>
  <mergeCells count="10">
    <mergeCell ref="F21:J21"/>
    <mergeCell ref="F25:J25"/>
    <mergeCell ref="B1:J1"/>
    <mergeCell ref="B2:J2"/>
    <mergeCell ref="B3:B4"/>
    <mergeCell ref="C3:C4"/>
    <mergeCell ref="D3:D4"/>
    <mergeCell ref="E3:E4"/>
    <mergeCell ref="F3:I3"/>
    <mergeCell ref="J3:J4"/>
  </mergeCells>
  <pageMargins left="0.2" right="0.2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J24"/>
  <sheetViews>
    <sheetView workbookViewId="0">
      <selection activeCell="C27" sqref="C27"/>
    </sheetView>
  </sheetViews>
  <sheetFormatPr defaultRowHeight="17.25" x14ac:dyDescent="0.3"/>
  <cols>
    <col min="1" max="1" width="1.42578125" style="1" customWidth="1"/>
    <col min="2" max="2" width="4.28515625" style="1" customWidth="1"/>
    <col min="3" max="3" width="20.85546875" style="1" customWidth="1"/>
    <col min="4" max="4" width="12.42578125" style="1" customWidth="1"/>
    <col min="5" max="5" width="20.5703125" style="1" customWidth="1"/>
    <col min="6" max="9" width="6.28515625" style="1" customWidth="1"/>
    <col min="10" max="10" width="13.7109375" style="1" customWidth="1"/>
    <col min="11" max="16384" width="9.140625" style="1"/>
  </cols>
  <sheetData>
    <row r="1" spans="2:10" ht="27.75" customHeight="1" x14ac:dyDescent="0.3">
      <c r="B1" s="361" t="s">
        <v>305</v>
      </c>
      <c r="C1" s="361"/>
      <c r="D1" s="361"/>
      <c r="E1" s="361"/>
      <c r="F1" s="361"/>
      <c r="G1" s="361"/>
      <c r="H1" s="361"/>
      <c r="I1" s="361"/>
      <c r="J1" s="361"/>
    </row>
    <row r="2" spans="2:10" ht="17.25" customHeight="1" x14ac:dyDescent="0.3">
      <c r="B2" s="359" t="s">
        <v>307</v>
      </c>
      <c r="C2" s="359"/>
      <c r="D2" s="359"/>
      <c r="E2" s="359"/>
      <c r="F2" s="359"/>
      <c r="G2" s="359"/>
      <c r="H2" s="359"/>
      <c r="I2" s="359"/>
      <c r="J2" s="359"/>
    </row>
    <row r="3" spans="2:10" s="3" customFormat="1" ht="32.25" customHeight="1" x14ac:dyDescent="0.25">
      <c r="B3" s="362" t="s">
        <v>42</v>
      </c>
      <c r="C3" s="362" t="s">
        <v>110</v>
      </c>
      <c r="D3" s="362" t="s">
        <v>209</v>
      </c>
      <c r="E3" s="362" t="s">
        <v>111</v>
      </c>
      <c r="F3" s="364" t="s">
        <v>266</v>
      </c>
      <c r="G3" s="365"/>
      <c r="H3" s="365"/>
      <c r="I3" s="365"/>
      <c r="J3" s="362" t="s">
        <v>113</v>
      </c>
    </row>
    <row r="4" spans="2:10" s="3" customFormat="1" ht="23.25" customHeight="1" x14ac:dyDescent="0.25">
      <c r="B4" s="363"/>
      <c r="C4" s="363"/>
      <c r="D4" s="363"/>
      <c r="E4" s="363"/>
      <c r="F4" s="4" t="s">
        <v>10</v>
      </c>
      <c r="G4" s="4" t="s">
        <v>9</v>
      </c>
      <c r="H4" s="4" t="s">
        <v>11</v>
      </c>
      <c r="I4" s="4" t="s">
        <v>38</v>
      </c>
      <c r="J4" s="363"/>
    </row>
    <row r="5" spans="2:10" ht="27" customHeight="1" x14ac:dyDescent="0.3">
      <c r="B5" s="7">
        <v>1</v>
      </c>
      <c r="C5" s="13" t="s">
        <v>96</v>
      </c>
      <c r="D5" s="8" t="s">
        <v>210</v>
      </c>
      <c r="E5" s="8" t="s">
        <v>112</v>
      </c>
      <c r="F5" s="5"/>
      <c r="G5" s="5" t="s">
        <v>9</v>
      </c>
      <c r="H5" s="5"/>
      <c r="I5" s="20"/>
      <c r="J5" s="21"/>
    </row>
    <row r="6" spans="2:10" ht="27" customHeight="1" x14ac:dyDescent="0.3">
      <c r="B6" s="7">
        <v>2</v>
      </c>
      <c r="C6" s="13" t="s">
        <v>95</v>
      </c>
      <c r="D6" s="8" t="s">
        <v>210</v>
      </c>
      <c r="E6" s="8" t="s">
        <v>112</v>
      </c>
      <c r="F6" s="5" t="s">
        <v>10</v>
      </c>
      <c r="G6" s="5"/>
      <c r="H6" s="5"/>
      <c r="I6" s="20"/>
      <c r="J6" s="22"/>
    </row>
    <row r="7" spans="2:10" ht="27" customHeight="1" x14ac:dyDescent="0.3">
      <c r="B7" s="7">
        <v>3</v>
      </c>
      <c r="C7" s="13" t="s">
        <v>191</v>
      </c>
      <c r="D7" s="8" t="s">
        <v>211</v>
      </c>
      <c r="E7" s="8" t="s">
        <v>112</v>
      </c>
      <c r="F7" s="5" t="s">
        <v>10</v>
      </c>
      <c r="G7" s="5"/>
      <c r="H7" s="5"/>
      <c r="I7" s="20"/>
      <c r="J7" s="22"/>
    </row>
    <row r="8" spans="2:10" ht="27" customHeight="1" x14ac:dyDescent="0.3">
      <c r="B8" s="7">
        <v>4</v>
      </c>
      <c r="C8" s="13" t="s">
        <v>192</v>
      </c>
      <c r="D8" s="8" t="s">
        <v>211</v>
      </c>
      <c r="E8" s="8" t="s">
        <v>112</v>
      </c>
      <c r="F8" s="5"/>
      <c r="G8" s="5" t="s">
        <v>9</v>
      </c>
      <c r="H8" s="5"/>
      <c r="I8" s="20"/>
      <c r="J8" s="8"/>
    </row>
    <row r="9" spans="2:10" ht="34.5" customHeight="1" x14ac:dyDescent="0.3">
      <c r="B9" s="7">
        <v>5</v>
      </c>
      <c r="C9" s="13" t="s">
        <v>163</v>
      </c>
      <c r="D9" s="8" t="s">
        <v>212</v>
      </c>
      <c r="E9" s="8" t="s">
        <v>195</v>
      </c>
      <c r="F9" s="5"/>
      <c r="G9" s="5"/>
      <c r="H9" s="5" t="s">
        <v>11</v>
      </c>
      <c r="I9" s="20"/>
      <c r="J9" s="22"/>
    </row>
    <row r="10" spans="2:10" ht="34.5" customHeight="1" x14ac:dyDescent="0.3">
      <c r="B10" s="7">
        <v>6</v>
      </c>
      <c r="C10" s="13" t="s">
        <v>171</v>
      </c>
      <c r="D10" s="8" t="s">
        <v>212</v>
      </c>
      <c r="E10" s="8" t="s">
        <v>242</v>
      </c>
      <c r="F10" s="5"/>
      <c r="G10" s="5"/>
      <c r="H10" s="5"/>
      <c r="I10" s="20"/>
      <c r="J10" s="8" t="s">
        <v>188</v>
      </c>
    </row>
    <row r="11" spans="2:10" ht="27" customHeight="1" x14ac:dyDescent="0.3">
      <c r="B11" s="7">
        <v>7</v>
      </c>
      <c r="C11" s="15" t="s">
        <v>158</v>
      </c>
      <c r="D11" s="8" t="s">
        <v>212</v>
      </c>
      <c r="E11" s="8" t="s">
        <v>239</v>
      </c>
      <c r="F11" s="5" t="s">
        <v>10</v>
      </c>
      <c r="G11" s="5"/>
      <c r="H11" s="5"/>
      <c r="I11" s="20"/>
      <c r="J11" s="22"/>
    </row>
    <row r="12" spans="2:10" ht="27" customHeight="1" x14ac:dyDescent="0.3">
      <c r="B12" s="7">
        <v>8</v>
      </c>
      <c r="C12" s="14" t="s">
        <v>88</v>
      </c>
      <c r="D12" s="8" t="s">
        <v>212</v>
      </c>
      <c r="E12" s="8" t="s">
        <v>240</v>
      </c>
      <c r="F12" s="5"/>
      <c r="G12" s="5"/>
      <c r="H12" s="5" t="s">
        <v>11</v>
      </c>
      <c r="I12" s="20"/>
      <c r="J12" s="21"/>
    </row>
    <row r="13" spans="2:10" ht="33" customHeight="1" x14ac:dyDescent="0.3">
      <c r="B13" s="7">
        <v>9</v>
      </c>
      <c r="C13" s="15" t="s">
        <v>89</v>
      </c>
      <c r="D13" s="8" t="s">
        <v>212</v>
      </c>
      <c r="E13" s="8" t="s">
        <v>238</v>
      </c>
      <c r="F13" s="5" t="s">
        <v>10</v>
      </c>
      <c r="G13" s="5"/>
      <c r="H13" s="5"/>
      <c r="I13" s="20"/>
      <c r="J13" s="22"/>
    </row>
    <row r="14" spans="2:10" ht="27" customHeight="1" x14ac:dyDescent="0.3">
      <c r="B14" s="7">
        <v>10</v>
      </c>
      <c r="C14" s="19" t="s">
        <v>206</v>
      </c>
      <c r="D14" s="8" t="s">
        <v>212</v>
      </c>
      <c r="E14" s="8" t="s">
        <v>232</v>
      </c>
      <c r="F14" s="5"/>
      <c r="G14" s="5"/>
      <c r="H14" s="5" t="s">
        <v>11</v>
      </c>
      <c r="I14" s="20"/>
      <c r="J14" s="22"/>
    </row>
    <row r="15" spans="2:10" ht="34.5" customHeight="1" x14ac:dyDescent="0.3">
      <c r="B15" s="7">
        <v>11</v>
      </c>
      <c r="C15" s="15" t="s">
        <v>225</v>
      </c>
      <c r="D15" s="8" t="s">
        <v>212</v>
      </c>
      <c r="E15" s="8" t="s">
        <v>238</v>
      </c>
      <c r="F15" s="5"/>
      <c r="G15" s="5" t="s">
        <v>9</v>
      </c>
      <c r="H15" s="5"/>
      <c r="I15" s="20"/>
      <c r="J15" s="9"/>
    </row>
    <row r="16" spans="2:10" ht="38.25" customHeight="1" x14ac:dyDescent="0.3">
      <c r="B16" s="7">
        <v>12</v>
      </c>
      <c r="C16" s="15" t="s">
        <v>194</v>
      </c>
      <c r="D16" s="8" t="s">
        <v>212</v>
      </c>
      <c r="E16" s="8" t="s">
        <v>197</v>
      </c>
      <c r="F16" s="5"/>
      <c r="G16" s="5" t="s">
        <v>9</v>
      </c>
      <c r="H16" s="5"/>
      <c r="I16" s="20"/>
      <c r="J16" s="8"/>
    </row>
    <row r="17" spans="2:10" ht="38.25" customHeight="1" x14ac:dyDescent="0.3">
      <c r="B17" s="7">
        <v>13</v>
      </c>
      <c r="C17" s="15" t="s">
        <v>193</v>
      </c>
      <c r="D17" s="8" t="s">
        <v>212</v>
      </c>
      <c r="E17" s="8" t="s">
        <v>196</v>
      </c>
      <c r="F17" s="5"/>
      <c r="G17" s="5" t="s">
        <v>9</v>
      </c>
      <c r="H17" s="5"/>
      <c r="I17" s="20"/>
      <c r="J17" s="24"/>
    </row>
    <row r="18" spans="2:10" s="18" customFormat="1" ht="27" customHeight="1" x14ac:dyDescent="0.2">
      <c r="B18" s="16"/>
      <c r="C18" s="17" t="s">
        <v>47</v>
      </c>
      <c r="D18" s="17"/>
      <c r="E18" s="17"/>
      <c r="F18" s="17">
        <f>COUNTA(F5:F17)</f>
        <v>4</v>
      </c>
      <c r="G18" s="17">
        <f t="shared" ref="G18:I18" si="0">COUNTA(G5:G17)</f>
        <v>5</v>
      </c>
      <c r="H18" s="17">
        <f t="shared" si="0"/>
        <v>3</v>
      </c>
      <c r="I18" s="17">
        <f t="shared" si="0"/>
        <v>0</v>
      </c>
      <c r="J18" s="17"/>
    </row>
    <row r="19" spans="2:10" s="18" customFormat="1" ht="27" customHeight="1" x14ac:dyDescent="0.2">
      <c r="C19" s="197"/>
      <c r="D19" s="197"/>
      <c r="E19" s="197"/>
      <c r="F19" s="197"/>
      <c r="G19" s="197"/>
      <c r="H19" s="197"/>
      <c r="I19" s="197"/>
      <c r="J19" s="197"/>
    </row>
    <row r="20" spans="2:10" s="2" customFormat="1" ht="20.25" x14ac:dyDescent="0.35">
      <c r="C20" s="10" t="s">
        <v>117</v>
      </c>
      <c r="D20" s="10"/>
      <c r="E20" s="11"/>
      <c r="F20" s="359" t="s">
        <v>118</v>
      </c>
      <c r="G20" s="359"/>
      <c r="H20" s="359"/>
      <c r="I20" s="359"/>
      <c r="J20" s="359"/>
    </row>
    <row r="21" spans="2:10" x14ac:dyDescent="0.3">
      <c r="C21" s="3"/>
      <c r="D21" s="3"/>
      <c r="E21" s="3"/>
      <c r="F21" s="3"/>
      <c r="G21" s="3"/>
      <c r="H21" s="3"/>
      <c r="I21" s="3"/>
      <c r="J21" s="3"/>
    </row>
    <row r="22" spans="2:10" x14ac:dyDescent="0.3">
      <c r="C22" s="3"/>
      <c r="D22" s="3"/>
      <c r="E22" s="3"/>
      <c r="F22" s="3"/>
      <c r="G22" s="3"/>
      <c r="H22" s="3"/>
      <c r="I22" s="3"/>
      <c r="J22" s="3"/>
    </row>
    <row r="24" spans="2:10" x14ac:dyDescent="0.3">
      <c r="C24" s="6" t="s">
        <v>114</v>
      </c>
      <c r="D24" s="6"/>
      <c r="E24" s="12"/>
      <c r="F24" s="360" t="s">
        <v>143</v>
      </c>
      <c r="G24" s="360"/>
      <c r="H24" s="360"/>
      <c r="I24" s="360"/>
      <c r="J24" s="360"/>
    </row>
  </sheetData>
  <mergeCells count="10">
    <mergeCell ref="F20:J20"/>
    <mergeCell ref="F24:J24"/>
    <mergeCell ref="B1:J1"/>
    <mergeCell ref="B2:J2"/>
    <mergeCell ref="B3:B4"/>
    <mergeCell ref="C3:C4"/>
    <mergeCell ref="D3:D4"/>
    <mergeCell ref="E3:E4"/>
    <mergeCell ref="F3:I3"/>
    <mergeCell ref="J3:J4"/>
  </mergeCells>
  <printOptions horizontalCentered="1"/>
  <pageMargins left="0.25" right="0.25" top="0.5" bottom="0.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22"/>
  <sheetViews>
    <sheetView topLeftCell="A193" workbookViewId="0">
      <selection activeCell="H132" sqref="H132"/>
    </sheetView>
  </sheetViews>
  <sheetFormatPr defaultRowHeight="17.25" x14ac:dyDescent="0.3"/>
  <cols>
    <col min="1" max="1" width="4.28515625" style="31" customWidth="1"/>
    <col min="2" max="2" width="33.5703125" style="31" customWidth="1"/>
    <col min="3" max="3" width="5.140625" style="31" customWidth="1"/>
    <col min="4" max="4" width="4.5703125" style="74" customWidth="1"/>
    <col min="5" max="7" width="4.85546875" style="74" customWidth="1"/>
    <col min="8" max="8" width="37.85546875" style="74" customWidth="1"/>
    <col min="9" max="16384" width="9.140625" style="31"/>
  </cols>
  <sheetData>
    <row r="1" spans="1:13" ht="23.25" x14ac:dyDescent="0.3">
      <c r="A1" s="347" t="s">
        <v>262</v>
      </c>
      <c r="B1" s="348"/>
      <c r="C1" s="348"/>
      <c r="D1" s="348"/>
      <c r="E1" s="348"/>
      <c r="F1" s="348"/>
      <c r="G1" s="348"/>
      <c r="H1" s="348"/>
    </row>
    <row r="2" spans="1:13" ht="18" customHeight="1" x14ac:dyDescent="0.3">
      <c r="D2" s="31"/>
      <c r="E2" s="31"/>
      <c r="F2" s="31"/>
      <c r="G2" s="31"/>
    </row>
    <row r="3" spans="1:13" ht="20.25" customHeight="1" x14ac:dyDescent="0.3">
      <c r="A3" s="349" t="s">
        <v>42</v>
      </c>
      <c r="B3" s="351" t="s">
        <v>48</v>
      </c>
      <c r="C3" s="366" t="s">
        <v>263</v>
      </c>
      <c r="D3" s="354"/>
      <c r="E3" s="354"/>
      <c r="F3" s="354"/>
      <c r="G3" s="367"/>
      <c r="H3" s="368" t="s">
        <v>41</v>
      </c>
    </row>
    <row r="4" spans="1:13" ht="18" customHeight="1" x14ac:dyDescent="0.3">
      <c r="A4" s="350"/>
      <c r="B4" s="352"/>
      <c r="C4" s="75" t="s">
        <v>42</v>
      </c>
      <c r="D4" s="76" t="s">
        <v>10</v>
      </c>
      <c r="E4" s="76" t="s">
        <v>9</v>
      </c>
      <c r="F4" s="76" t="s">
        <v>11</v>
      </c>
      <c r="G4" s="77" t="s">
        <v>38</v>
      </c>
      <c r="H4" s="369"/>
    </row>
    <row r="5" spans="1:13" ht="17.100000000000001" customHeight="1" x14ac:dyDescent="0.3">
      <c r="A5" s="78"/>
      <c r="B5" s="79" t="s">
        <v>43</v>
      </c>
      <c r="C5" s="80" t="s">
        <v>10</v>
      </c>
      <c r="D5" s="81"/>
      <c r="E5" s="82"/>
      <c r="F5" s="81"/>
      <c r="G5" s="83"/>
      <c r="H5" s="84"/>
    </row>
    <row r="6" spans="1:13" s="42" customFormat="1" ht="17.100000000000001" customHeight="1" x14ac:dyDescent="0.3">
      <c r="A6" s="36">
        <v>1</v>
      </c>
      <c r="B6" s="85" t="s">
        <v>106</v>
      </c>
      <c r="C6" s="38"/>
      <c r="D6" s="39"/>
      <c r="E6" s="39"/>
      <c r="F6" s="39" t="s">
        <v>11</v>
      </c>
      <c r="G6" s="40"/>
      <c r="H6" s="41"/>
    </row>
    <row r="7" spans="1:13" s="42" customFormat="1" ht="17.100000000000001" customHeight="1" x14ac:dyDescent="0.3">
      <c r="A7" s="36">
        <v>2</v>
      </c>
      <c r="B7" s="45" t="s">
        <v>54</v>
      </c>
      <c r="C7" s="38"/>
      <c r="D7" s="39"/>
      <c r="E7" s="39" t="s">
        <v>9</v>
      </c>
      <c r="F7" s="39"/>
      <c r="G7" s="40"/>
      <c r="H7" s="41"/>
    </row>
    <row r="8" spans="1:13" s="42" customFormat="1" ht="17.100000000000001" customHeight="1" x14ac:dyDescent="0.3">
      <c r="A8" s="36">
        <v>3</v>
      </c>
      <c r="B8" s="85" t="s">
        <v>94</v>
      </c>
      <c r="C8" s="38"/>
      <c r="D8" s="39"/>
      <c r="E8" s="39" t="s">
        <v>9</v>
      </c>
      <c r="F8" s="39"/>
      <c r="G8" s="40"/>
      <c r="H8" s="44"/>
    </row>
    <row r="9" spans="1:13" s="42" customFormat="1" ht="17.100000000000001" customHeight="1" x14ac:dyDescent="0.3">
      <c r="A9" s="36">
        <v>4</v>
      </c>
      <c r="B9" s="47" t="s">
        <v>125</v>
      </c>
      <c r="C9" s="38"/>
      <c r="D9" s="39" t="s">
        <v>10</v>
      </c>
      <c r="E9" s="39"/>
      <c r="F9" s="39"/>
      <c r="G9" s="40"/>
      <c r="H9" s="86"/>
    </row>
    <row r="10" spans="1:13" s="42" customFormat="1" ht="17.100000000000001" customHeight="1" x14ac:dyDescent="0.3">
      <c r="A10" s="36">
        <v>5</v>
      </c>
      <c r="B10" s="87" t="s">
        <v>226</v>
      </c>
      <c r="C10" s="38"/>
      <c r="D10" s="39"/>
      <c r="E10" s="39" t="s">
        <v>9</v>
      </c>
      <c r="F10" s="39"/>
      <c r="G10" s="40"/>
      <c r="H10" s="88"/>
    </row>
    <row r="11" spans="1:13" ht="18" customHeight="1" x14ac:dyDescent="0.3">
      <c r="A11" s="25"/>
      <c r="B11" s="26" t="s">
        <v>44</v>
      </c>
      <c r="C11" s="27" t="s">
        <v>10</v>
      </c>
      <c r="D11" s="28"/>
      <c r="E11" s="28"/>
      <c r="F11" s="28"/>
      <c r="G11" s="29"/>
      <c r="H11" s="30"/>
    </row>
    <row r="12" spans="1:13" s="42" customFormat="1" ht="17.100000000000001" customHeight="1" x14ac:dyDescent="0.3">
      <c r="A12" s="36">
        <v>1</v>
      </c>
      <c r="B12" s="37" t="s">
        <v>0</v>
      </c>
      <c r="C12" s="38"/>
      <c r="D12" s="89"/>
      <c r="E12" s="89" t="s">
        <v>9</v>
      </c>
      <c r="F12" s="89"/>
      <c r="G12" s="90"/>
      <c r="H12" s="86"/>
    </row>
    <row r="13" spans="1:13" s="42" customFormat="1" ht="17.100000000000001" customHeight="1" x14ac:dyDescent="0.3">
      <c r="A13" s="36">
        <v>2</v>
      </c>
      <c r="B13" s="37" t="s">
        <v>99</v>
      </c>
      <c r="C13" s="38"/>
      <c r="D13" s="91"/>
      <c r="E13" s="89"/>
      <c r="F13" s="92" t="s">
        <v>11</v>
      </c>
      <c r="G13" s="91"/>
      <c r="H13" s="44"/>
    </row>
    <row r="14" spans="1:13" s="42" customFormat="1" ht="17.100000000000001" customHeight="1" x14ac:dyDescent="0.3">
      <c r="A14" s="36">
        <v>3</v>
      </c>
      <c r="B14" s="37" t="s">
        <v>1</v>
      </c>
      <c r="C14" s="38"/>
      <c r="D14" s="93"/>
      <c r="E14" s="89" t="s">
        <v>9</v>
      </c>
      <c r="F14" s="93"/>
      <c r="G14" s="94"/>
      <c r="H14" s="44"/>
      <c r="M14" s="42" t="s">
        <v>259</v>
      </c>
    </row>
    <row r="15" spans="1:13" s="42" customFormat="1" ht="17.100000000000001" customHeight="1" x14ac:dyDescent="0.3">
      <c r="A15" s="36">
        <v>4</v>
      </c>
      <c r="B15" s="45" t="s">
        <v>63</v>
      </c>
      <c r="C15" s="38"/>
      <c r="D15" s="39"/>
      <c r="E15" s="89" t="s">
        <v>9</v>
      </c>
      <c r="F15" s="39"/>
      <c r="G15" s="40"/>
      <c r="H15" s="44"/>
    </row>
    <row r="16" spans="1:13" s="42" customFormat="1" ht="17.100000000000001" customHeight="1" x14ac:dyDescent="0.3">
      <c r="A16" s="36">
        <v>5</v>
      </c>
      <c r="B16" s="47" t="s">
        <v>87</v>
      </c>
      <c r="C16" s="38"/>
      <c r="D16" s="39" t="s">
        <v>10</v>
      </c>
      <c r="E16" s="89"/>
      <c r="F16" s="39"/>
      <c r="G16" s="40"/>
      <c r="H16" s="44"/>
    </row>
    <row r="17" spans="1:16" ht="17.100000000000001" customHeight="1" x14ac:dyDescent="0.3">
      <c r="A17" s="25"/>
      <c r="B17" s="26" t="s">
        <v>5</v>
      </c>
      <c r="C17" s="27" t="s">
        <v>10</v>
      </c>
      <c r="D17" s="28"/>
      <c r="E17" s="28"/>
      <c r="F17" s="28"/>
      <c r="G17" s="29"/>
      <c r="H17" s="30"/>
      <c r="L17" s="32" t="s">
        <v>42</v>
      </c>
      <c r="M17" s="32"/>
      <c r="N17" s="33"/>
      <c r="O17" s="34" t="s">
        <v>234</v>
      </c>
      <c r="P17" s="35"/>
    </row>
    <row r="18" spans="1:16" s="42" customFormat="1" ht="17.100000000000001" customHeight="1" x14ac:dyDescent="0.3">
      <c r="A18" s="36">
        <v>1</v>
      </c>
      <c r="B18" s="37" t="s">
        <v>3</v>
      </c>
      <c r="C18" s="38"/>
      <c r="D18" s="39"/>
      <c r="E18" s="39" t="s">
        <v>9</v>
      </c>
      <c r="F18" s="39"/>
      <c r="G18" s="40"/>
      <c r="H18" s="41" t="s">
        <v>273</v>
      </c>
      <c r="L18" s="43" t="s">
        <v>10</v>
      </c>
      <c r="M18" s="43">
        <f>COUNTIF(C5:C205,"=A")</f>
        <v>15</v>
      </c>
      <c r="N18" s="31"/>
      <c r="O18" s="43" t="s">
        <v>10</v>
      </c>
      <c r="P18" s="43">
        <f>D208</f>
        <v>26</v>
      </c>
    </row>
    <row r="19" spans="1:16" s="42" customFormat="1" ht="17.100000000000001" customHeight="1" x14ac:dyDescent="0.3">
      <c r="A19" s="36">
        <v>2</v>
      </c>
      <c r="B19" s="37" t="s">
        <v>108</v>
      </c>
      <c r="C19" s="38"/>
      <c r="D19" s="39"/>
      <c r="E19" s="39"/>
      <c r="F19" s="39"/>
      <c r="G19" s="40"/>
      <c r="H19" s="44" t="s">
        <v>188</v>
      </c>
      <c r="L19" s="43" t="s">
        <v>9</v>
      </c>
      <c r="M19" s="43">
        <f>COUNTIF(C5:C205,"=B")</f>
        <v>5</v>
      </c>
      <c r="N19" s="31"/>
      <c r="O19" s="43" t="s">
        <v>9</v>
      </c>
      <c r="P19" s="43">
        <f>E208</f>
        <v>81</v>
      </c>
    </row>
    <row r="20" spans="1:16" s="42" customFormat="1" ht="17.100000000000001" customHeight="1" x14ac:dyDescent="0.3">
      <c r="A20" s="36">
        <v>3</v>
      </c>
      <c r="B20" s="45" t="s">
        <v>57</v>
      </c>
      <c r="C20" s="38"/>
      <c r="D20" s="39"/>
      <c r="E20" s="39" t="s">
        <v>9</v>
      </c>
      <c r="F20" s="39"/>
      <c r="G20" s="40"/>
      <c r="H20" s="41"/>
      <c r="L20" s="43" t="s">
        <v>11</v>
      </c>
      <c r="M20" s="43">
        <f>COUNTIF(C5:C205,"=C")</f>
        <v>5</v>
      </c>
      <c r="N20" s="31"/>
      <c r="O20" s="43" t="s">
        <v>11</v>
      </c>
      <c r="P20" s="43">
        <f>F208</f>
        <v>53</v>
      </c>
    </row>
    <row r="21" spans="1:16" s="42" customFormat="1" ht="17.100000000000001" customHeight="1" x14ac:dyDescent="0.3">
      <c r="A21" s="36">
        <v>4</v>
      </c>
      <c r="B21" s="37" t="s">
        <v>4</v>
      </c>
      <c r="C21" s="38"/>
      <c r="D21" s="39"/>
      <c r="E21" s="39" t="s">
        <v>9</v>
      </c>
      <c r="F21" s="39"/>
      <c r="G21" s="40"/>
      <c r="H21" s="44"/>
      <c r="L21" s="31"/>
      <c r="M21" s="46"/>
      <c r="N21" s="31"/>
      <c r="O21" s="43" t="s">
        <v>38</v>
      </c>
      <c r="P21" s="43">
        <f>G208</f>
        <v>0</v>
      </c>
    </row>
    <row r="22" spans="1:16" s="42" customFormat="1" ht="17.100000000000001" customHeight="1" x14ac:dyDescent="0.3">
      <c r="A22" s="36">
        <v>5</v>
      </c>
      <c r="B22" s="47" t="s">
        <v>126</v>
      </c>
      <c r="C22" s="38"/>
      <c r="D22" s="39"/>
      <c r="E22" s="39"/>
      <c r="F22" s="39"/>
      <c r="G22" s="40"/>
      <c r="H22" s="44" t="s">
        <v>188</v>
      </c>
      <c r="L22" s="31"/>
      <c r="M22" s="46"/>
      <c r="N22" s="31"/>
      <c r="O22" s="48" t="s">
        <v>235</v>
      </c>
      <c r="P22" s="48">
        <f>SUM(P18:P21)</f>
        <v>160</v>
      </c>
    </row>
    <row r="23" spans="1:16" ht="17.100000000000001" customHeight="1" x14ac:dyDescent="0.3">
      <c r="A23" s="25"/>
      <c r="B23" s="26" t="s">
        <v>6</v>
      </c>
      <c r="C23" s="27" t="s">
        <v>10</v>
      </c>
      <c r="D23" s="28"/>
      <c r="E23" s="28"/>
      <c r="F23" s="28"/>
      <c r="G23" s="29"/>
      <c r="H23" s="30"/>
      <c r="L23" s="42"/>
      <c r="M23" s="42"/>
      <c r="N23" s="42"/>
      <c r="O23" s="95" t="s">
        <v>236</v>
      </c>
      <c r="P23" s="95"/>
    </row>
    <row r="24" spans="1:16" s="42" customFormat="1" ht="17.100000000000001" customHeight="1" x14ac:dyDescent="0.3">
      <c r="A24" s="36">
        <v>1</v>
      </c>
      <c r="B24" s="37" t="s">
        <v>8</v>
      </c>
      <c r="C24" s="70"/>
      <c r="D24" s="39"/>
      <c r="E24" s="39" t="s">
        <v>9</v>
      </c>
      <c r="F24" s="39"/>
      <c r="G24" s="40"/>
      <c r="H24" s="71"/>
      <c r="L24" s="31"/>
      <c r="M24" s="31"/>
      <c r="N24" s="31"/>
      <c r="O24" s="96"/>
      <c r="P24" s="96">
        <f>P22+P23</f>
        <v>160</v>
      </c>
    </row>
    <row r="25" spans="1:16" s="42" customFormat="1" ht="17.100000000000001" customHeight="1" x14ac:dyDescent="0.3">
      <c r="A25" s="36">
        <v>2</v>
      </c>
      <c r="B25" s="37" t="s">
        <v>7</v>
      </c>
      <c r="C25" s="38"/>
      <c r="D25" s="39"/>
      <c r="E25" s="39" t="s">
        <v>9</v>
      </c>
      <c r="F25" s="39"/>
      <c r="G25" s="40"/>
      <c r="H25" s="71"/>
    </row>
    <row r="26" spans="1:16" s="42" customFormat="1" ht="17.100000000000001" customHeight="1" x14ac:dyDescent="0.3">
      <c r="A26" s="36">
        <v>3</v>
      </c>
      <c r="B26" s="85" t="s">
        <v>75</v>
      </c>
      <c r="C26" s="38"/>
      <c r="D26" s="39" t="s">
        <v>10</v>
      </c>
      <c r="E26" s="39"/>
      <c r="F26" s="39"/>
      <c r="G26" s="40"/>
      <c r="H26" s="257"/>
    </row>
    <row r="27" spans="1:16" s="42" customFormat="1" ht="17.100000000000001" customHeight="1" x14ac:dyDescent="0.3">
      <c r="A27" s="36">
        <v>4</v>
      </c>
      <c r="B27" s="47" t="s">
        <v>127</v>
      </c>
      <c r="C27" s="38"/>
      <c r="D27" s="39"/>
      <c r="E27" s="39" t="s">
        <v>9</v>
      </c>
      <c r="F27" s="39"/>
      <c r="G27" s="40"/>
      <c r="H27" s="71"/>
    </row>
    <row r="28" spans="1:16" s="42" customFormat="1" ht="17.100000000000001" customHeight="1" x14ac:dyDescent="0.3">
      <c r="A28" s="36">
        <v>5</v>
      </c>
      <c r="B28" s="87" t="s">
        <v>264</v>
      </c>
      <c r="C28" s="38"/>
      <c r="D28" s="39"/>
      <c r="E28" s="39"/>
      <c r="F28" s="39" t="s">
        <v>11</v>
      </c>
      <c r="G28" s="40"/>
      <c r="H28" s="71"/>
    </row>
    <row r="29" spans="1:16" ht="17.100000000000001" customHeight="1" x14ac:dyDescent="0.3">
      <c r="A29" s="25"/>
      <c r="B29" s="26" t="s">
        <v>12</v>
      </c>
      <c r="C29" s="27" t="s">
        <v>10</v>
      </c>
      <c r="D29" s="28"/>
      <c r="E29" s="28"/>
      <c r="F29" s="28"/>
      <c r="G29" s="29"/>
      <c r="H29" s="30"/>
    </row>
    <row r="30" spans="1:16" s="42" customFormat="1" ht="17.100000000000001" customHeight="1" x14ac:dyDescent="0.3">
      <c r="A30" s="36">
        <v>1</v>
      </c>
      <c r="B30" s="45" t="s">
        <v>59</v>
      </c>
      <c r="C30" s="38"/>
      <c r="D30" s="39"/>
      <c r="E30" s="39" t="s">
        <v>9</v>
      </c>
      <c r="F30" s="39"/>
      <c r="G30" s="40"/>
      <c r="H30" s="194"/>
    </row>
    <row r="31" spans="1:16" s="42" customFormat="1" ht="17.100000000000001" customHeight="1" x14ac:dyDescent="0.3">
      <c r="A31" s="36">
        <v>2</v>
      </c>
      <c r="B31" s="85" t="s">
        <v>81</v>
      </c>
      <c r="C31" s="38"/>
      <c r="D31" s="39"/>
      <c r="E31" s="39"/>
      <c r="F31" s="39"/>
      <c r="G31" s="40"/>
      <c r="H31" s="44" t="s">
        <v>188</v>
      </c>
    </row>
    <row r="32" spans="1:16" s="42" customFormat="1" ht="17.100000000000001" customHeight="1" x14ac:dyDescent="0.3">
      <c r="A32" s="36">
        <v>3</v>
      </c>
      <c r="B32" s="45" t="s">
        <v>70</v>
      </c>
      <c r="C32" s="38"/>
      <c r="D32" s="39"/>
      <c r="E32" s="39"/>
      <c r="F32" s="39"/>
      <c r="G32" s="40"/>
      <c r="H32" s="41" t="s">
        <v>254</v>
      </c>
    </row>
    <row r="33" spans="1:8" s="42" customFormat="1" ht="17.100000000000001" customHeight="1" x14ac:dyDescent="0.3">
      <c r="A33" s="36">
        <v>4</v>
      </c>
      <c r="B33" s="37" t="s">
        <v>13</v>
      </c>
      <c r="C33" s="38"/>
      <c r="D33" s="39" t="s">
        <v>10</v>
      </c>
      <c r="E33" s="39"/>
      <c r="F33" s="39"/>
      <c r="G33" s="40"/>
      <c r="H33" s="44"/>
    </row>
    <row r="34" spans="1:8" s="42" customFormat="1" ht="17.100000000000001" customHeight="1" x14ac:dyDescent="0.3">
      <c r="A34" s="36">
        <v>5</v>
      </c>
      <c r="B34" s="47" t="s">
        <v>140</v>
      </c>
      <c r="C34" s="38"/>
      <c r="D34" s="39"/>
      <c r="E34" s="39"/>
      <c r="F34" s="39" t="s">
        <v>11</v>
      </c>
      <c r="G34" s="40"/>
      <c r="H34" s="44"/>
    </row>
    <row r="35" spans="1:8" s="42" customFormat="1" ht="17.100000000000001" customHeight="1" x14ac:dyDescent="0.3">
      <c r="A35" s="36">
        <v>6</v>
      </c>
      <c r="B35" s="47" t="s">
        <v>128</v>
      </c>
      <c r="C35" s="38"/>
      <c r="D35" s="39"/>
      <c r="E35" s="39" t="s">
        <v>9</v>
      </c>
      <c r="F35" s="39"/>
      <c r="G35" s="40"/>
      <c r="H35" s="44"/>
    </row>
    <row r="36" spans="1:8" ht="17.100000000000001" customHeight="1" x14ac:dyDescent="0.3">
      <c r="A36" s="25"/>
      <c r="B36" s="26" t="s">
        <v>14</v>
      </c>
      <c r="C36" s="27" t="s">
        <v>10</v>
      </c>
      <c r="D36" s="28"/>
      <c r="E36" s="28"/>
      <c r="F36" s="28"/>
      <c r="G36" s="29"/>
      <c r="H36" s="30"/>
    </row>
    <row r="37" spans="1:8" ht="17.100000000000001" customHeight="1" x14ac:dyDescent="0.3">
      <c r="A37" s="50">
        <v>1</v>
      </c>
      <c r="B37" s="97" t="s">
        <v>217</v>
      </c>
      <c r="C37" s="98"/>
      <c r="D37" s="53"/>
      <c r="E37" s="53" t="s">
        <v>9</v>
      </c>
      <c r="F37" s="53"/>
      <c r="G37" s="54"/>
      <c r="H37" s="44"/>
    </row>
    <row r="38" spans="1:8" s="42" customFormat="1" ht="17.100000000000001" customHeight="1" x14ac:dyDescent="0.3">
      <c r="A38" s="36">
        <v>2</v>
      </c>
      <c r="B38" s="85" t="s">
        <v>105</v>
      </c>
      <c r="C38" s="38"/>
      <c r="D38" s="39"/>
      <c r="E38" s="53" t="s">
        <v>9</v>
      </c>
      <c r="F38" s="39"/>
      <c r="G38" s="40"/>
      <c r="H38" s="44"/>
    </row>
    <row r="39" spans="1:8" s="42" customFormat="1" ht="17.100000000000001" customHeight="1" x14ac:dyDescent="0.3">
      <c r="A39" s="50">
        <v>3</v>
      </c>
      <c r="B39" s="45" t="s">
        <v>68</v>
      </c>
      <c r="C39" s="38"/>
      <c r="D39" s="39" t="s">
        <v>10</v>
      </c>
      <c r="E39" s="53"/>
      <c r="F39" s="39"/>
      <c r="G39" s="40"/>
      <c r="H39" s="44"/>
    </row>
    <row r="40" spans="1:8" s="42" customFormat="1" ht="17.100000000000001" customHeight="1" x14ac:dyDescent="0.3">
      <c r="A40" s="36">
        <v>4</v>
      </c>
      <c r="B40" s="45" t="s">
        <v>103</v>
      </c>
      <c r="C40" s="38"/>
      <c r="D40" s="39"/>
      <c r="E40" s="53" t="s">
        <v>9</v>
      </c>
      <c r="F40" s="39"/>
      <c r="G40" s="40"/>
      <c r="H40" s="44"/>
    </row>
    <row r="41" spans="1:8" s="42" customFormat="1" ht="17.100000000000001" customHeight="1" x14ac:dyDescent="0.3">
      <c r="A41" s="50">
        <v>5</v>
      </c>
      <c r="B41" s="45" t="s">
        <v>51</v>
      </c>
      <c r="C41" s="38"/>
      <c r="D41" s="39"/>
      <c r="E41" s="53" t="s">
        <v>9</v>
      </c>
      <c r="F41" s="39"/>
      <c r="G41" s="40"/>
      <c r="H41" s="44"/>
    </row>
    <row r="42" spans="1:8" s="42" customFormat="1" ht="18" customHeight="1" x14ac:dyDescent="0.3">
      <c r="A42" s="36">
        <v>6</v>
      </c>
      <c r="B42" s="47" t="s">
        <v>129</v>
      </c>
      <c r="C42" s="38"/>
      <c r="D42" s="39"/>
      <c r="E42" s="53" t="s">
        <v>9</v>
      </c>
      <c r="F42" s="39"/>
      <c r="G42" s="40"/>
      <c r="H42" s="44"/>
    </row>
    <row r="43" spans="1:8" s="42" customFormat="1" ht="18" customHeight="1" x14ac:dyDescent="0.3">
      <c r="A43" s="50">
        <v>7</v>
      </c>
      <c r="B43" s="87" t="s">
        <v>229</v>
      </c>
      <c r="C43" s="38"/>
      <c r="D43" s="39"/>
      <c r="E43" s="53"/>
      <c r="F43" s="39" t="s">
        <v>11</v>
      </c>
      <c r="G43" s="40"/>
      <c r="H43" s="44"/>
    </row>
    <row r="44" spans="1:8" ht="21.75" customHeight="1" x14ac:dyDescent="0.3">
      <c r="A44" s="25"/>
      <c r="B44" s="26" t="s">
        <v>15</v>
      </c>
      <c r="C44" s="27" t="s">
        <v>9</v>
      </c>
      <c r="D44" s="28"/>
      <c r="E44" s="28"/>
      <c r="F44" s="28"/>
      <c r="G44" s="29"/>
      <c r="H44" s="30"/>
    </row>
    <row r="45" spans="1:8" s="42" customFormat="1" ht="17.100000000000001" customHeight="1" x14ac:dyDescent="0.3">
      <c r="A45" s="36">
        <v>1</v>
      </c>
      <c r="B45" s="37" t="s">
        <v>37</v>
      </c>
      <c r="C45" s="38"/>
      <c r="D45" s="39"/>
      <c r="E45" s="39" t="s">
        <v>9</v>
      </c>
      <c r="F45" s="39"/>
      <c r="G45" s="40"/>
      <c r="H45" s="41"/>
    </row>
    <row r="46" spans="1:8" s="42" customFormat="1" ht="17.100000000000001" customHeight="1" x14ac:dyDescent="0.3">
      <c r="A46" s="36">
        <v>2</v>
      </c>
      <c r="B46" s="37" t="s">
        <v>16</v>
      </c>
      <c r="C46" s="38"/>
      <c r="D46" s="39"/>
      <c r="E46" s="39"/>
      <c r="F46" s="39" t="s">
        <v>11</v>
      </c>
      <c r="G46" s="40"/>
      <c r="H46" s="44"/>
    </row>
    <row r="47" spans="1:8" s="42" customFormat="1" ht="17.100000000000001" customHeight="1" x14ac:dyDescent="0.3">
      <c r="A47" s="36">
        <v>3</v>
      </c>
      <c r="B47" s="85" t="s">
        <v>82</v>
      </c>
      <c r="C47" s="38"/>
      <c r="D47" s="39"/>
      <c r="E47" s="39"/>
      <c r="F47" s="39" t="s">
        <v>11</v>
      </c>
      <c r="G47" s="40"/>
      <c r="H47" s="41"/>
    </row>
    <row r="48" spans="1:8" s="42" customFormat="1" ht="17.100000000000001" customHeight="1" x14ac:dyDescent="0.3">
      <c r="A48" s="36">
        <v>4</v>
      </c>
      <c r="B48" s="37" t="s">
        <v>17</v>
      </c>
      <c r="C48" s="38"/>
      <c r="D48" s="39"/>
      <c r="E48" s="39"/>
      <c r="F48" s="39" t="s">
        <v>11</v>
      </c>
      <c r="G48" s="40"/>
      <c r="H48" s="44"/>
    </row>
    <row r="49" spans="1:8" s="42" customFormat="1" ht="17.100000000000001" customHeight="1" x14ac:dyDescent="0.3">
      <c r="A49" s="36">
        <v>5</v>
      </c>
      <c r="B49" s="37" t="s">
        <v>104</v>
      </c>
      <c r="C49" s="38"/>
      <c r="D49" s="39"/>
      <c r="E49" s="39" t="s">
        <v>9</v>
      </c>
      <c r="F49" s="39"/>
      <c r="G49" s="40"/>
      <c r="H49" s="44"/>
    </row>
    <row r="50" spans="1:8" s="42" customFormat="1" ht="17.100000000000001" customHeight="1" x14ac:dyDescent="0.3">
      <c r="A50" s="36">
        <v>6</v>
      </c>
      <c r="B50" s="47" t="s">
        <v>130</v>
      </c>
      <c r="C50" s="38"/>
      <c r="D50" s="39"/>
      <c r="E50" s="39" t="s">
        <v>9</v>
      </c>
      <c r="F50" s="39"/>
      <c r="G50" s="40"/>
      <c r="H50" s="41"/>
    </row>
    <row r="51" spans="1:8" ht="17.100000000000001" customHeight="1" x14ac:dyDescent="0.3">
      <c r="A51" s="25"/>
      <c r="B51" s="26" t="s">
        <v>18</v>
      </c>
      <c r="C51" s="27" t="s">
        <v>10</v>
      </c>
      <c r="D51" s="28"/>
      <c r="E51" s="28"/>
      <c r="F51" s="28"/>
      <c r="G51" s="29"/>
      <c r="H51" s="30"/>
    </row>
    <row r="52" spans="1:8" s="104" customFormat="1" ht="17.100000000000001" customHeight="1" x14ac:dyDescent="0.3">
      <c r="A52" s="99">
        <v>1</v>
      </c>
      <c r="B52" s="100" t="s">
        <v>58</v>
      </c>
      <c r="C52" s="101"/>
      <c r="D52" s="102"/>
      <c r="E52" s="102" t="s">
        <v>9</v>
      </c>
      <c r="F52" s="102"/>
      <c r="G52" s="103"/>
      <c r="H52" s="73"/>
    </row>
    <row r="53" spans="1:8" s="104" customFormat="1" ht="17.100000000000001" customHeight="1" x14ac:dyDescent="0.3">
      <c r="A53" s="99">
        <v>2</v>
      </c>
      <c r="B53" s="105" t="s">
        <v>19</v>
      </c>
      <c r="C53" s="101"/>
      <c r="D53" s="102"/>
      <c r="E53" s="102"/>
      <c r="F53" s="102" t="s">
        <v>11</v>
      </c>
      <c r="G53" s="103"/>
      <c r="H53" s="73"/>
    </row>
    <row r="54" spans="1:8" s="104" customFormat="1" ht="17.100000000000001" customHeight="1" x14ac:dyDescent="0.3">
      <c r="A54" s="99">
        <v>3</v>
      </c>
      <c r="B54" s="105" t="s">
        <v>20</v>
      </c>
      <c r="C54" s="101"/>
      <c r="D54" s="102" t="s">
        <v>10</v>
      </c>
      <c r="E54" s="102"/>
      <c r="F54" s="102"/>
      <c r="G54" s="103"/>
      <c r="H54" s="106"/>
    </row>
    <row r="55" spans="1:8" s="104" customFormat="1" ht="17.100000000000001" customHeight="1" x14ac:dyDescent="0.3">
      <c r="A55" s="99">
        <v>4</v>
      </c>
      <c r="B55" s="100" t="s">
        <v>66</v>
      </c>
      <c r="C55" s="101"/>
      <c r="D55" s="102"/>
      <c r="E55" s="102" t="s">
        <v>9</v>
      </c>
      <c r="F55" s="102"/>
      <c r="G55" s="103"/>
      <c r="H55" s="73"/>
    </row>
    <row r="56" spans="1:8" s="104" customFormat="1" ht="17.100000000000001" customHeight="1" x14ac:dyDescent="0.3">
      <c r="A56" s="99">
        <v>5</v>
      </c>
      <c r="B56" s="107" t="s">
        <v>124</v>
      </c>
      <c r="C56" s="101"/>
      <c r="D56" s="102"/>
      <c r="E56" s="102" t="s">
        <v>9</v>
      </c>
      <c r="F56" s="102"/>
      <c r="G56" s="103"/>
      <c r="H56" s="73"/>
    </row>
    <row r="57" spans="1:8" s="104" customFormat="1" ht="17.100000000000001" customHeight="1" x14ac:dyDescent="0.3">
      <c r="A57" s="99">
        <v>6</v>
      </c>
      <c r="B57" s="108" t="s">
        <v>131</v>
      </c>
      <c r="C57" s="101"/>
      <c r="D57" s="102"/>
      <c r="E57" s="102" t="s">
        <v>9</v>
      </c>
      <c r="F57" s="102"/>
      <c r="G57" s="103"/>
      <c r="H57" s="73"/>
    </row>
    <row r="58" spans="1:8" ht="16.5" customHeight="1" x14ac:dyDescent="0.3">
      <c r="A58" s="25"/>
      <c r="B58" s="26" t="s">
        <v>21</v>
      </c>
      <c r="C58" s="27" t="s">
        <v>11</v>
      </c>
      <c r="D58" s="28"/>
      <c r="E58" s="28"/>
      <c r="F58" s="28"/>
      <c r="G58" s="29"/>
      <c r="H58" s="30"/>
    </row>
    <row r="59" spans="1:8" s="42" customFormat="1" ht="17.100000000000001" customHeight="1" x14ac:dyDescent="0.3">
      <c r="A59" s="36">
        <v>1</v>
      </c>
      <c r="B59" s="37" t="s">
        <v>23</v>
      </c>
      <c r="C59" s="70"/>
      <c r="D59" s="39"/>
      <c r="E59" s="39"/>
      <c r="F59" s="39" t="s">
        <v>11</v>
      </c>
      <c r="G59" s="40"/>
      <c r="H59" s="109"/>
    </row>
    <row r="60" spans="1:8" s="42" customFormat="1" ht="17.100000000000001" customHeight="1" x14ac:dyDescent="0.3">
      <c r="A60" s="36">
        <v>2</v>
      </c>
      <c r="B60" s="45" t="s">
        <v>123</v>
      </c>
      <c r="C60" s="70"/>
      <c r="D60" s="39"/>
      <c r="E60" s="39"/>
      <c r="F60" s="39" t="s">
        <v>11</v>
      </c>
      <c r="G60" s="40"/>
      <c r="H60" s="109"/>
    </row>
    <row r="61" spans="1:8" s="42" customFormat="1" ht="17.100000000000001" customHeight="1" x14ac:dyDescent="0.3">
      <c r="A61" s="36">
        <v>3</v>
      </c>
      <c r="B61" s="37" t="s">
        <v>22</v>
      </c>
      <c r="C61" s="38"/>
      <c r="D61" s="39"/>
      <c r="E61" s="39" t="s">
        <v>9</v>
      </c>
      <c r="F61" s="39"/>
      <c r="G61" s="40"/>
      <c r="H61" s="109"/>
    </row>
    <row r="62" spans="1:8" s="42" customFormat="1" ht="17.100000000000001" customHeight="1" x14ac:dyDescent="0.3">
      <c r="A62" s="36">
        <v>4</v>
      </c>
      <c r="B62" s="45" t="s">
        <v>73</v>
      </c>
      <c r="C62" s="38"/>
      <c r="D62" s="39"/>
      <c r="E62" s="39"/>
      <c r="F62" s="39" t="s">
        <v>11</v>
      </c>
      <c r="G62" s="40"/>
      <c r="H62" s="72"/>
    </row>
    <row r="63" spans="1:8" s="42" customFormat="1" ht="17.100000000000001" customHeight="1" x14ac:dyDescent="0.3">
      <c r="A63" s="36">
        <v>5</v>
      </c>
      <c r="B63" s="45" t="s">
        <v>52</v>
      </c>
      <c r="C63" s="38"/>
      <c r="D63" s="39"/>
      <c r="E63" s="39"/>
      <c r="F63" s="39"/>
      <c r="G63" s="40"/>
      <c r="H63" s="44" t="s">
        <v>188</v>
      </c>
    </row>
    <row r="64" spans="1:8" ht="17.100000000000001" customHeight="1" x14ac:dyDescent="0.3">
      <c r="A64" s="25"/>
      <c r="B64" s="26" t="s">
        <v>24</v>
      </c>
      <c r="C64" s="27" t="s">
        <v>11</v>
      </c>
      <c r="D64" s="28"/>
      <c r="E64" s="28"/>
      <c r="F64" s="28"/>
      <c r="G64" s="29"/>
      <c r="H64" s="30"/>
    </row>
    <row r="65" spans="1:8" s="42" customFormat="1" ht="17.100000000000001" customHeight="1" x14ac:dyDescent="0.3">
      <c r="A65" s="36">
        <v>1</v>
      </c>
      <c r="B65" s="37" t="s">
        <v>90</v>
      </c>
      <c r="C65" s="38"/>
      <c r="D65" s="39"/>
      <c r="E65" s="39"/>
      <c r="F65" s="39" t="s">
        <v>11</v>
      </c>
      <c r="G65" s="40"/>
      <c r="H65" s="44"/>
    </row>
    <row r="66" spans="1:8" s="42" customFormat="1" ht="17.100000000000001" customHeight="1" x14ac:dyDescent="0.3">
      <c r="A66" s="36">
        <v>2</v>
      </c>
      <c r="B66" s="45" t="s">
        <v>60</v>
      </c>
      <c r="C66" s="38"/>
      <c r="D66" s="39"/>
      <c r="E66" s="39"/>
      <c r="F66" s="39" t="s">
        <v>11</v>
      </c>
      <c r="G66" s="40"/>
      <c r="H66" s="44"/>
    </row>
    <row r="67" spans="1:8" s="42" customFormat="1" ht="17.100000000000001" customHeight="1" x14ac:dyDescent="0.3">
      <c r="A67" s="36">
        <v>3</v>
      </c>
      <c r="B67" s="45" t="s">
        <v>67</v>
      </c>
      <c r="C67" s="38"/>
      <c r="D67" s="39"/>
      <c r="E67" s="39"/>
      <c r="F67" s="39" t="s">
        <v>11</v>
      </c>
      <c r="G67" s="40"/>
      <c r="H67" s="44"/>
    </row>
    <row r="68" spans="1:8" s="42" customFormat="1" ht="17.100000000000001" customHeight="1" x14ac:dyDescent="0.3">
      <c r="A68" s="36">
        <v>4</v>
      </c>
      <c r="B68" s="37" t="s">
        <v>25</v>
      </c>
      <c r="C68" s="38"/>
      <c r="D68" s="39"/>
      <c r="E68" s="39"/>
      <c r="F68" s="39" t="s">
        <v>11</v>
      </c>
      <c r="G68" s="40"/>
      <c r="H68" s="44"/>
    </row>
    <row r="69" spans="1:8" s="42" customFormat="1" ht="17.100000000000001" customHeight="1" x14ac:dyDescent="0.3">
      <c r="A69" s="36">
        <v>5</v>
      </c>
      <c r="B69" s="47" t="s">
        <v>202</v>
      </c>
      <c r="C69" s="38"/>
      <c r="D69" s="39"/>
      <c r="E69" s="39"/>
      <c r="F69" s="39" t="s">
        <v>11</v>
      </c>
      <c r="G69" s="40"/>
      <c r="H69" s="44"/>
    </row>
    <row r="70" spans="1:8" ht="17.100000000000001" customHeight="1" x14ac:dyDescent="0.3">
      <c r="A70" s="25"/>
      <c r="B70" s="49" t="s">
        <v>252</v>
      </c>
      <c r="C70" s="27" t="s">
        <v>10</v>
      </c>
      <c r="D70" s="28"/>
      <c r="E70" s="28"/>
      <c r="F70" s="28"/>
      <c r="G70" s="29"/>
      <c r="H70" s="30"/>
    </row>
    <row r="71" spans="1:8" ht="17.100000000000001" customHeight="1" x14ac:dyDescent="0.3">
      <c r="A71" s="50">
        <v>1</v>
      </c>
      <c r="B71" s="51" t="s">
        <v>64</v>
      </c>
      <c r="C71" s="52"/>
      <c r="D71" s="53"/>
      <c r="E71" s="53" t="s">
        <v>9</v>
      </c>
      <c r="F71" s="53"/>
      <c r="G71" s="54"/>
      <c r="H71" s="55"/>
    </row>
    <row r="72" spans="1:8" ht="17.100000000000001" customHeight="1" x14ac:dyDescent="0.3">
      <c r="A72" s="50">
        <v>2</v>
      </c>
      <c r="B72" s="51" t="s">
        <v>71</v>
      </c>
      <c r="C72" s="52"/>
      <c r="D72" s="53"/>
      <c r="E72" s="53" t="s">
        <v>9</v>
      </c>
      <c r="F72" s="53"/>
      <c r="G72" s="54"/>
      <c r="H72" s="56"/>
    </row>
    <row r="73" spans="1:8" ht="17.100000000000001" customHeight="1" x14ac:dyDescent="0.3">
      <c r="A73" s="50">
        <v>3</v>
      </c>
      <c r="B73" s="57" t="s">
        <v>215</v>
      </c>
      <c r="C73" s="52"/>
      <c r="D73" s="53"/>
      <c r="E73" s="53" t="s">
        <v>9</v>
      </c>
      <c r="F73" s="53"/>
      <c r="G73" s="54"/>
      <c r="H73" s="55"/>
    </row>
    <row r="74" spans="1:8" ht="17.100000000000001" customHeight="1" x14ac:dyDescent="0.3">
      <c r="A74" s="50">
        <v>4</v>
      </c>
      <c r="B74" s="58" t="s">
        <v>132</v>
      </c>
      <c r="C74" s="52"/>
      <c r="D74" s="53" t="s">
        <v>10</v>
      </c>
      <c r="E74" s="53"/>
      <c r="F74" s="53"/>
      <c r="G74" s="54"/>
      <c r="H74" s="55"/>
    </row>
    <row r="75" spans="1:8" ht="17.100000000000001" customHeight="1" x14ac:dyDescent="0.3">
      <c r="A75" s="50">
        <v>5</v>
      </c>
      <c r="B75" s="59" t="s">
        <v>248</v>
      </c>
      <c r="C75" s="52"/>
      <c r="D75" s="53"/>
      <c r="E75" s="53"/>
      <c r="F75" s="53" t="s">
        <v>11</v>
      </c>
      <c r="G75" s="54"/>
      <c r="H75" s="55"/>
    </row>
    <row r="76" spans="1:8" s="104" customFormat="1" ht="17.100000000000001" customHeight="1" x14ac:dyDescent="0.3">
      <c r="A76" s="110"/>
      <c r="B76" s="111" t="s">
        <v>26</v>
      </c>
      <c r="C76" s="112" t="s">
        <v>10</v>
      </c>
      <c r="D76" s="113"/>
      <c r="E76" s="113"/>
      <c r="F76" s="113"/>
      <c r="G76" s="114"/>
      <c r="H76" s="115"/>
    </row>
    <row r="77" spans="1:8" s="104" customFormat="1" ht="17.100000000000001" customHeight="1" x14ac:dyDescent="0.3">
      <c r="A77" s="99">
        <v>1</v>
      </c>
      <c r="B77" s="105" t="s">
        <v>27</v>
      </c>
      <c r="C77" s="101"/>
      <c r="D77" s="102"/>
      <c r="E77" s="102" t="s">
        <v>9</v>
      </c>
      <c r="F77" s="102"/>
      <c r="G77" s="103"/>
      <c r="H77" s="73"/>
    </row>
    <row r="78" spans="1:8" s="104" customFormat="1" ht="17.100000000000001" customHeight="1" x14ac:dyDescent="0.3">
      <c r="A78" s="99">
        <v>2</v>
      </c>
      <c r="B78" s="107" t="s">
        <v>100</v>
      </c>
      <c r="C78" s="101"/>
      <c r="D78" s="102" t="s">
        <v>10</v>
      </c>
      <c r="E78" s="102"/>
      <c r="F78" s="102"/>
      <c r="G78" s="103"/>
      <c r="H78" s="106"/>
    </row>
    <row r="79" spans="1:8" s="104" customFormat="1" ht="17.100000000000001" customHeight="1" x14ac:dyDescent="0.3">
      <c r="A79" s="99">
        <v>3</v>
      </c>
      <c r="B79" s="105" t="s">
        <v>102</v>
      </c>
      <c r="C79" s="101"/>
      <c r="D79" s="102"/>
      <c r="E79" s="102" t="s">
        <v>9</v>
      </c>
      <c r="F79" s="102"/>
      <c r="G79" s="103"/>
      <c r="H79" s="73"/>
    </row>
    <row r="80" spans="1:8" s="104" customFormat="1" ht="17.100000000000001" customHeight="1" x14ac:dyDescent="0.3">
      <c r="A80" s="99">
        <v>4</v>
      </c>
      <c r="B80" s="100" t="s">
        <v>62</v>
      </c>
      <c r="C80" s="101"/>
      <c r="D80" s="102"/>
      <c r="E80" s="102"/>
      <c r="F80" s="102" t="s">
        <v>11</v>
      </c>
      <c r="G80" s="103"/>
      <c r="H80" s="73"/>
    </row>
    <row r="81" spans="1:8" s="104" customFormat="1" ht="17.100000000000001" customHeight="1" x14ac:dyDescent="0.3">
      <c r="A81" s="99">
        <v>5</v>
      </c>
      <c r="B81" s="105" t="s">
        <v>28</v>
      </c>
      <c r="C81" s="101"/>
      <c r="D81" s="102"/>
      <c r="E81" s="102" t="s">
        <v>9</v>
      </c>
      <c r="F81" s="102"/>
      <c r="G81" s="103"/>
      <c r="H81" s="106"/>
    </row>
    <row r="82" spans="1:8" s="104" customFormat="1" ht="17.100000000000001" customHeight="1" x14ac:dyDescent="0.3">
      <c r="A82" s="99">
        <v>6</v>
      </c>
      <c r="B82" s="108" t="s">
        <v>133</v>
      </c>
      <c r="C82" s="101"/>
      <c r="D82" s="102" t="s">
        <v>10</v>
      </c>
      <c r="E82" s="102"/>
      <c r="F82" s="102"/>
      <c r="G82" s="103"/>
      <c r="H82" s="73"/>
    </row>
    <row r="83" spans="1:8" s="104" customFormat="1" ht="17.100000000000001" customHeight="1" x14ac:dyDescent="0.3">
      <c r="A83" s="99">
        <v>7</v>
      </c>
      <c r="B83" s="116" t="s">
        <v>231</v>
      </c>
      <c r="C83" s="101"/>
      <c r="D83" s="102"/>
      <c r="E83" s="102" t="s">
        <v>9</v>
      </c>
      <c r="F83" s="102"/>
      <c r="G83" s="103"/>
      <c r="H83" s="73"/>
    </row>
    <row r="84" spans="1:8" ht="17.100000000000001" customHeight="1" x14ac:dyDescent="0.3">
      <c r="A84" s="25"/>
      <c r="B84" s="26" t="s">
        <v>45</v>
      </c>
      <c r="C84" s="27" t="s">
        <v>9</v>
      </c>
      <c r="D84" s="28"/>
      <c r="E84" s="28"/>
      <c r="F84" s="28"/>
      <c r="G84" s="29"/>
      <c r="H84" s="30"/>
    </row>
    <row r="85" spans="1:8" s="42" customFormat="1" ht="17.100000000000001" customHeight="1" x14ac:dyDescent="0.3">
      <c r="A85" s="36">
        <v>1</v>
      </c>
      <c r="B85" s="85" t="s">
        <v>83</v>
      </c>
      <c r="C85" s="38"/>
      <c r="D85" s="39"/>
      <c r="E85" s="39" t="s">
        <v>9</v>
      </c>
      <c r="F85" s="39"/>
      <c r="G85" s="40"/>
      <c r="H85" s="41"/>
    </row>
    <row r="86" spans="1:8" s="42" customFormat="1" ht="17.100000000000001" customHeight="1" x14ac:dyDescent="0.3">
      <c r="A86" s="36">
        <v>2</v>
      </c>
      <c r="B86" s="45" t="s">
        <v>61</v>
      </c>
      <c r="C86" s="38"/>
      <c r="D86" s="39"/>
      <c r="E86" s="39"/>
      <c r="F86" s="39" t="s">
        <v>11</v>
      </c>
      <c r="G86" s="40"/>
      <c r="H86" s="44"/>
    </row>
    <row r="87" spans="1:8" s="42" customFormat="1" ht="17.100000000000001" customHeight="1" x14ac:dyDescent="0.3">
      <c r="A87" s="36">
        <v>3</v>
      </c>
      <c r="B87" s="85" t="s">
        <v>97</v>
      </c>
      <c r="C87" s="38"/>
      <c r="D87" s="39"/>
      <c r="E87" s="39"/>
      <c r="F87" s="39" t="s">
        <v>11</v>
      </c>
      <c r="G87" s="40"/>
      <c r="H87" s="109"/>
    </row>
    <row r="88" spans="1:8" s="42" customFormat="1" ht="17.100000000000001" customHeight="1" x14ac:dyDescent="0.3">
      <c r="A88" s="36">
        <v>4</v>
      </c>
      <c r="B88" s="45" t="s">
        <v>86</v>
      </c>
      <c r="C88" s="38"/>
      <c r="D88" s="39"/>
      <c r="E88" s="39" t="s">
        <v>9</v>
      </c>
      <c r="F88" s="39"/>
      <c r="G88" s="40"/>
      <c r="H88" s="109"/>
    </row>
    <row r="89" spans="1:8" s="42" customFormat="1" ht="17.100000000000001" customHeight="1" x14ac:dyDescent="0.3">
      <c r="A89" s="36">
        <v>5</v>
      </c>
      <c r="B89" s="85" t="s">
        <v>85</v>
      </c>
      <c r="C89" s="38"/>
      <c r="D89" s="39"/>
      <c r="E89" s="39"/>
      <c r="F89" s="39" t="s">
        <v>11</v>
      </c>
      <c r="G89" s="40"/>
      <c r="H89" s="109"/>
    </row>
    <row r="90" spans="1:8" s="42" customFormat="1" ht="17.100000000000001" customHeight="1" x14ac:dyDescent="0.3">
      <c r="A90" s="36">
        <v>6</v>
      </c>
      <c r="B90" s="45" t="s">
        <v>55</v>
      </c>
      <c r="C90" s="38"/>
      <c r="D90" s="39" t="s">
        <v>10</v>
      </c>
      <c r="E90" s="39"/>
      <c r="F90" s="39"/>
      <c r="G90" s="40"/>
      <c r="H90" s="109"/>
    </row>
    <row r="91" spans="1:8" s="42" customFormat="1" ht="17.100000000000001" customHeight="1" x14ac:dyDescent="0.3">
      <c r="A91" s="36">
        <v>7</v>
      </c>
      <c r="B91" s="87" t="s">
        <v>189</v>
      </c>
      <c r="C91" s="38"/>
      <c r="D91" s="39"/>
      <c r="E91" s="39" t="s">
        <v>9</v>
      </c>
      <c r="F91" s="39"/>
      <c r="G91" s="40"/>
      <c r="H91" s="44"/>
    </row>
    <row r="92" spans="1:8" s="42" customFormat="1" ht="16.5" customHeight="1" x14ac:dyDescent="0.3">
      <c r="A92" s="36">
        <v>8</v>
      </c>
      <c r="B92" s="47" t="s">
        <v>115</v>
      </c>
      <c r="C92" s="117"/>
      <c r="D92" s="39"/>
      <c r="E92" s="39" t="s">
        <v>9</v>
      </c>
      <c r="F92" s="39"/>
      <c r="G92" s="40"/>
      <c r="H92" s="109"/>
    </row>
    <row r="93" spans="1:8" s="42" customFormat="1" ht="17.100000000000001" customHeight="1" x14ac:dyDescent="0.3">
      <c r="A93" s="36">
        <v>9</v>
      </c>
      <c r="B93" s="87" t="s">
        <v>116</v>
      </c>
      <c r="C93" s="38"/>
      <c r="D93" s="39"/>
      <c r="E93" s="39"/>
      <c r="F93" s="39" t="s">
        <v>11</v>
      </c>
      <c r="G93" s="40"/>
      <c r="H93" s="109"/>
    </row>
    <row r="94" spans="1:8" s="42" customFormat="1" ht="17.100000000000001" customHeight="1" x14ac:dyDescent="0.3">
      <c r="A94" s="36">
        <v>10</v>
      </c>
      <c r="B94" s="47" t="s">
        <v>134</v>
      </c>
      <c r="C94" s="38"/>
      <c r="D94" s="39"/>
      <c r="E94" s="39" t="s">
        <v>9</v>
      </c>
      <c r="F94" s="39"/>
      <c r="G94" s="40"/>
      <c r="H94" s="41"/>
    </row>
    <row r="95" spans="1:8" ht="17.100000000000001" customHeight="1" x14ac:dyDescent="0.3">
      <c r="A95" s="25"/>
      <c r="B95" s="26" t="s">
        <v>46</v>
      </c>
      <c r="C95" s="27" t="s">
        <v>9</v>
      </c>
      <c r="D95" s="28"/>
      <c r="E95" s="28"/>
      <c r="F95" s="28"/>
      <c r="G95" s="29"/>
      <c r="H95" s="118"/>
    </row>
    <row r="96" spans="1:8" s="104" customFormat="1" ht="17.100000000000001" customHeight="1" x14ac:dyDescent="0.3">
      <c r="A96" s="99">
        <v>1</v>
      </c>
      <c r="B96" s="105" t="s">
        <v>84</v>
      </c>
      <c r="C96" s="101"/>
      <c r="D96" s="102" t="s">
        <v>10</v>
      </c>
      <c r="E96" s="102"/>
      <c r="F96" s="102"/>
      <c r="G96" s="103"/>
      <c r="H96" s="73"/>
    </row>
    <row r="97" spans="1:8" s="42" customFormat="1" ht="17.100000000000001" customHeight="1" x14ac:dyDescent="0.3">
      <c r="A97" s="36">
        <v>2</v>
      </c>
      <c r="B97" s="45" t="s">
        <v>72</v>
      </c>
      <c r="C97" s="38"/>
      <c r="D97" s="39"/>
      <c r="E97" s="39" t="s">
        <v>9</v>
      </c>
      <c r="F97" s="39"/>
      <c r="G97" s="40"/>
      <c r="H97" s="44"/>
    </row>
    <row r="98" spans="1:8" s="104" customFormat="1" ht="17.100000000000001" customHeight="1" x14ac:dyDescent="0.3">
      <c r="A98" s="99">
        <v>3</v>
      </c>
      <c r="B98" s="105" t="s">
        <v>29</v>
      </c>
      <c r="C98" s="101"/>
      <c r="D98" s="102"/>
      <c r="E98" s="102" t="s">
        <v>9</v>
      </c>
      <c r="F98" s="102"/>
      <c r="G98" s="103"/>
      <c r="H98" s="73"/>
    </row>
    <row r="99" spans="1:8" s="104" customFormat="1" ht="17.100000000000001" customHeight="1" x14ac:dyDescent="0.3">
      <c r="A99" s="99">
        <v>4</v>
      </c>
      <c r="B99" s="105" t="s">
        <v>79</v>
      </c>
      <c r="C99" s="101"/>
      <c r="D99" s="102"/>
      <c r="E99" s="102"/>
      <c r="F99" s="102"/>
      <c r="G99" s="103"/>
      <c r="H99" s="44" t="s">
        <v>188</v>
      </c>
    </row>
    <row r="100" spans="1:8" s="122" customFormat="1" ht="17.100000000000001" customHeight="1" x14ac:dyDescent="0.3">
      <c r="A100" s="36">
        <v>5</v>
      </c>
      <c r="B100" s="100" t="s">
        <v>69</v>
      </c>
      <c r="C100" s="119"/>
      <c r="D100" s="102"/>
      <c r="E100" s="102" t="s">
        <v>9</v>
      </c>
      <c r="F100" s="120"/>
      <c r="G100" s="121"/>
      <c r="H100" s="109"/>
    </row>
    <row r="101" spans="1:8" s="42" customFormat="1" ht="17.100000000000001" customHeight="1" x14ac:dyDescent="0.3">
      <c r="A101" s="99">
        <v>6</v>
      </c>
      <c r="B101" s="85" t="s">
        <v>141</v>
      </c>
      <c r="C101" s="38"/>
      <c r="D101" s="39"/>
      <c r="E101" s="102" t="s">
        <v>9</v>
      </c>
      <c r="F101" s="39"/>
      <c r="G101" s="40"/>
      <c r="H101" s="44"/>
    </row>
    <row r="102" spans="1:8" s="42" customFormat="1" ht="17.100000000000001" customHeight="1" x14ac:dyDescent="0.3">
      <c r="A102" s="99">
        <v>7</v>
      </c>
      <c r="B102" s="37" t="s">
        <v>30</v>
      </c>
      <c r="C102" s="38"/>
      <c r="D102" s="39"/>
      <c r="E102" s="39" t="s">
        <v>9</v>
      </c>
      <c r="F102" s="39"/>
      <c r="G102" s="40"/>
      <c r="H102" s="44"/>
    </row>
    <row r="103" spans="1:8" s="42" customFormat="1" ht="17.100000000000001" customHeight="1" x14ac:dyDescent="0.3">
      <c r="A103" s="36">
        <v>8</v>
      </c>
      <c r="B103" s="47" t="s">
        <v>178</v>
      </c>
      <c r="C103" s="38"/>
      <c r="D103" s="39"/>
      <c r="E103" s="123"/>
      <c r="F103" s="39" t="s">
        <v>11</v>
      </c>
      <c r="G103" s="124"/>
      <c r="H103" s="44"/>
    </row>
    <row r="104" spans="1:8" s="42" customFormat="1" ht="17.100000000000001" customHeight="1" x14ac:dyDescent="0.3">
      <c r="A104" s="99">
        <v>9</v>
      </c>
      <c r="B104" s="47" t="s">
        <v>135</v>
      </c>
      <c r="C104" s="38"/>
      <c r="D104" s="39"/>
      <c r="E104" s="39"/>
      <c r="F104" s="39" t="s">
        <v>11</v>
      </c>
      <c r="G104" s="40"/>
      <c r="H104" s="194"/>
    </row>
    <row r="105" spans="1:8" ht="17.100000000000001" customHeight="1" x14ac:dyDescent="0.3">
      <c r="A105" s="25"/>
      <c r="B105" s="125" t="s">
        <v>53</v>
      </c>
      <c r="C105" s="27"/>
      <c r="D105" s="28"/>
      <c r="E105" s="28"/>
      <c r="F105" s="28"/>
      <c r="G105" s="29"/>
      <c r="H105" s="30"/>
    </row>
    <row r="106" spans="1:8" s="42" customFormat="1" ht="17.100000000000001" customHeight="1" x14ac:dyDescent="0.3">
      <c r="A106" s="36">
        <v>1</v>
      </c>
      <c r="B106" s="37" t="s">
        <v>39</v>
      </c>
      <c r="C106" s="38"/>
      <c r="D106" s="39" t="s">
        <v>10</v>
      </c>
      <c r="E106" s="39"/>
      <c r="F106" s="39"/>
      <c r="G106" s="40"/>
      <c r="H106" s="44"/>
    </row>
    <row r="107" spans="1:8" s="42" customFormat="1" ht="17.100000000000001" customHeight="1" x14ac:dyDescent="0.3">
      <c r="A107" s="36">
        <v>2</v>
      </c>
      <c r="B107" s="37" t="s">
        <v>34</v>
      </c>
      <c r="C107" s="38"/>
      <c r="D107" s="39" t="s">
        <v>10</v>
      </c>
      <c r="E107" s="39"/>
      <c r="F107" s="39"/>
      <c r="G107" s="40"/>
      <c r="H107" s="44"/>
    </row>
    <row r="108" spans="1:8" s="42" customFormat="1" ht="17.25" customHeight="1" x14ac:dyDescent="0.3">
      <c r="A108" s="36">
        <v>3</v>
      </c>
      <c r="B108" s="47" t="s">
        <v>166</v>
      </c>
      <c r="C108" s="38"/>
      <c r="D108" s="39" t="s">
        <v>10</v>
      </c>
      <c r="E108" s="39"/>
      <c r="F108" s="39"/>
      <c r="G108" s="40"/>
      <c r="H108" s="41"/>
    </row>
    <row r="109" spans="1:8" ht="34.5" customHeight="1" x14ac:dyDescent="0.3">
      <c r="A109" s="67"/>
      <c r="B109" s="61" t="s">
        <v>182</v>
      </c>
      <c r="C109" s="62" t="s">
        <v>10</v>
      </c>
      <c r="D109" s="63"/>
      <c r="E109" s="63"/>
      <c r="F109" s="63"/>
      <c r="G109" s="64"/>
      <c r="H109" s="65"/>
    </row>
    <row r="110" spans="1:8" s="42" customFormat="1" ht="17.100000000000001" customHeight="1" x14ac:dyDescent="0.3">
      <c r="A110" s="69">
        <v>1</v>
      </c>
      <c r="B110" s="47" t="s">
        <v>183</v>
      </c>
      <c r="C110" s="38"/>
      <c r="D110" s="39"/>
      <c r="E110" s="39" t="s">
        <v>9</v>
      </c>
      <c r="F110" s="39"/>
      <c r="G110" s="40"/>
      <c r="H110" s="44"/>
    </row>
    <row r="111" spans="1:8" s="42" customFormat="1" ht="17.100000000000001" customHeight="1" x14ac:dyDescent="0.3">
      <c r="A111" s="69">
        <v>2</v>
      </c>
      <c r="B111" s="47" t="s">
        <v>87</v>
      </c>
      <c r="C111" s="38"/>
      <c r="D111" s="39" t="s">
        <v>10</v>
      </c>
      <c r="E111" s="39"/>
      <c r="F111" s="39"/>
      <c r="G111" s="40"/>
      <c r="H111" s="44"/>
    </row>
    <row r="112" spans="1:8" s="42" customFormat="1" ht="17.100000000000001" customHeight="1" x14ac:dyDescent="0.3">
      <c r="A112" s="69">
        <v>3</v>
      </c>
      <c r="B112" s="47" t="s">
        <v>184</v>
      </c>
      <c r="C112" s="38"/>
      <c r="D112" s="39"/>
      <c r="E112" s="39" t="s">
        <v>9</v>
      </c>
      <c r="F112" s="39"/>
      <c r="G112" s="40"/>
      <c r="H112" s="44"/>
    </row>
    <row r="113" spans="1:8" s="42" customFormat="1" ht="17.100000000000001" customHeight="1" x14ac:dyDescent="0.3">
      <c r="A113" s="69">
        <v>4</v>
      </c>
      <c r="B113" s="47" t="s">
        <v>185</v>
      </c>
      <c r="C113" s="38"/>
      <c r="D113" s="39"/>
      <c r="E113" s="39" t="s">
        <v>9</v>
      </c>
      <c r="F113" s="39"/>
      <c r="G113" s="40"/>
      <c r="H113" s="86"/>
    </row>
    <row r="114" spans="1:8" s="42" customFormat="1" ht="17.100000000000001" customHeight="1" x14ac:dyDescent="0.3">
      <c r="A114" s="69">
        <v>5</v>
      </c>
      <c r="B114" s="47" t="s">
        <v>142</v>
      </c>
      <c r="C114" s="38"/>
      <c r="D114" s="39"/>
      <c r="E114" s="39" t="s">
        <v>9</v>
      </c>
      <c r="F114" s="39"/>
      <c r="G114" s="40"/>
      <c r="H114" s="44"/>
    </row>
    <row r="115" spans="1:8" s="42" customFormat="1" ht="17.100000000000001" customHeight="1" x14ac:dyDescent="0.3">
      <c r="A115" s="69">
        <v>6</v>
      </c>
      <c r="B115" s="47" t="s">
        <v>220</v>
      </c>
      <c r="C115" s="38"/>
      <c r="D115" s="39"/>
      <c r="E115" s="39"/>
      <c r="F115" s="39" t="s">
        <v>11</v>
      </c>
      <c r="G115" s="40"/>
      <c r="H115" s="44"/>
    </row>
    <row r="116" spans="1:8" ht="17.100000000000001" customHeight="1" x14ac:dyDescent="0.3">
      <c r="A116" s="126"/>
      <c r="B116" s="127" t="s">
        <v>176</v>
      </c>
      <c r="C116" s="128" t="s">
        <v>10</v>
      </c>
      <c r="D116" s="129"/>
      <c r="E116" s="129"/>
      <c r="F116" s="129"/>
      <c r="G116" s="130"/>
      <c r="H116" s="131"/>
    </row>
    <row r="117" spans="1:8" ht="17.100000000000001" customHeight="1" x14ac:dyDescent="0.3">
      <c r="A117" s="66">
        <v>1</v>
      </c>
      <c r="B117" s="58" t="s">
        <v>177</v>
      </c>
      <c r="C117" s="52"/>
      <c r="D117" s="53"/>
      <c r="E117" s="53" t="s">
        <v>9</v>
      </c>
      <c r="F117" s="53"/>
      <c r="G117" s="54"/>
      <c r="H117" s="132"/>
    </row>
    <row r="118" spans="1:8" ht="16.5" customHeight="1" x14ac:dyDescent="0.3">
      <c r="A118" s="66">
        <v>2</v>
      </c>
      <c r="B118" s="58" t="s">
        <v>200</v>
      </c>
      <c r="C118" s="133"/>
      <c r="D118" s="134" t="s">
        <v>10</v>
      </c>
      <c r="E118" s="135"/>
      <c r="F118" s="53"/>
      <c r="G118" s="136"/>
      <c r="H118" s="55"/>
    </row>
    <row r="119" spans="1:8" ht="17.100000000000001" customHeight="1" x14ac:dyDescent="0.3">
      <c r="A119" s="66">
        <v>3</v>
      </c>
      <c r="B119" s="58" t="s">
        <v>179</v>
      </c>
      <c r="C119" s="52"/>
      <c r="D119" s="53"/>
      <c r="E119" s="53"/>
      <c r="F119" s="53"/>
      <c r="G119" s="54"/>
      <c r="H119" s="44" t="s">
        <v>188</v>
      </c>
    </row>
    <row r="120" spans="1:8" ht="17.100000000000001" customHeight="1" x14ac:dyDescent="0.3">
      <c r="A120" s="66">
        <v>4</v>
      </c>
      <c r="B120" s="58" t="s">
        <v>180</v>
      </c>
      <c r="C120" s="52"/>
      <c r="D120" s="53"/>
      <c r="E120" s="53" t="s">
        <v>9</v>
      </c>
      <c r="F120" s="53"/>
      <c r="G120" s="54"/>
      <c r="H120" s="55"/>
    </row>
    <row r="121" spans="1:8" ht="16.5" customHeight="1" x14ac:dyDescent="0.3">
      <c r="A121" s="66">
        <v>5</v>
      </c>
      <c r="B121" s="58" t="s">
        <v>181</v>
      </c>
      <c r="C121" s="133"/>
      <c r="D121" s="134"/>
      <c r="E121" s="53" t="s">
        <v>9</v>
      </c>
      <c r="F121" s="53"/>
      <c r="G121" s="136"/>
      <c r="H121" s="55"/>
    </row>
    <row r="122" spans="1:8" ht="16.5" customHeight="1" x14ac:dyDescent="0.3">
      <c r="A122" s="66">
        <v>6</v>
      </c>
      <c r="B122" s="58" t="s">
        <v>199</v>
      </c>
      <c r="C122" s="133"/>
      <c r="D122" s="134"/>
      <c r="E122" s="135" t="s">
        <v>9</v>
      </c>
      <c r="F122" s="53"/>
      <c r="G122" s="136"/>
      <c r="H122" s="55"/>
    </row>
    <row r="123" spans="1:8" ht="16.5" customHeight="1" x14ac:dyDescent="0.3">
      <c r="A123" s="66">
        <v>7</v>
      </c>
      <c r="B123" s="58" t="s">
        <v>205</v>
      </c>
      <c r="C123" s="133"/>
      <c r="D123" s="134" t="s">
        <v>10</v>
      </c>
      <c r="E123" s="135"/>
      <c r="F123" s="53"/>
      <c r="G123" s="136"/>
      <c r="H123" s="55"/>
    </row>
    <row r="124" spans="1:8" ht="17.100000000000001" customHeight="1" x14ac:dyDescent="0.3">
      <c r="A124" s="67"/>
      <c r="B124" s="61" t="s">
        <v>144</v>
      </c>
      <c r="C124" s="27" t="s">
        <v>10</v>
      </c>
      <c r="D124" s="28"/>
      <c r="E124" s="28"/>
      <c r="F124" s="28"/>
      <c r="G124" s="29"/>
      <c r="H124" s="30"/>
    </row>
    <row r="125" spans="1:8" s="104" customFormat="1" ht="17.100000000000001" customHeight="1" x14ac:dyDescent="0.3">
      <c r="A125" s="137">
        <v>1</v>
      </c>
      <c r="B125" s="108" t="s">
        <v>145</v>
      </c>
      <c r="C125" s="101"/>
      <c r="D125" s="102"/>
      <c r="E125" s="102" t="s">
        <v>9</v>
      </c>
      <c r="F125" s="102"/>
      <c r="G125" s="103"/>
      <c r="H125" s="73"/>
    </row>
    <row r="126" spans="1:8" s="104" customFormat="1" ht="17.100000000000001" customHeight="1" x14ac:dyDescent="0.3">
      <c r="A126" s="137">
        <v>2</v>
      </c>
      <c r="B126" s="108" t="s">
        <v>146</v>
      </c>
      <c r="C126" s="138"/>
      <c r="D126" s="102"/>
      <c r="E126" s="102" t="s">
        <v>9</v>
      </c>
      <c r="F126" s="102"/>
      <c r="G126" s="103"/>
      <c r="H126" s="44"/>
    </row>
    <row r="127" spans="1:8" s="104" customFormat="1" ht="19.5" customHeight="1" x14ac:dyDescent="0.3">
      <c r="A127" s="137">
        <v>3</v>
      </c>
      <c r="B127" s="108" t="s">
        <v>147</v>
      </c>
      <c r="C127" s="101"/>
      <c r="D127" s="102"/>
      <c r="E127" s="102"/>
      <c r="F127" s="102" t="s">
        <v>11</v>
      </c>
      <c r="G127" s="103"/>
      <c r="H127" s="73"/>
    </row>
    <row r="128" spans="1:8" s="104" customFormat="1" ht="20.25" customHeight="1" x14ac:dyDescent="0.3">
      <c r="A128" s="137">
        <v>4</v>
      </c>
      <c r="B128" s="108" t="s">
        <v>148</v>
      </c>
      <c r="C128" s="101"/>
      <c r="D128" s="102"/>
      <c r="E128" s="102" t="s">
        <v>9</v>
      </c>
      <c r="F128" s="102"/>
      <c r="G128" s="103"/>
      <c r="H128" s="73"/>
    </row>
    <row r="129" spans="1:8" s="104" customFormat="1" ht="20.25" customHeight="1" x14ac:dyDescent="0.3">
      <c r="A129" s="137">
        <v>5</v>
      </c>
      <c r="B129" s="108" t="s">
        <v>218</v>
      </c>
      <c r="C129" s="101"/>
      <c r="D129" s="102" t="s">
        <v>10</v>
      </c>
      <c r="E129" s="102"/>
      <c r="F129" s="102"/>
      <c r="G129" s="103"/>
      <c r="H129" s="44"/>
    </row>
    <row r="130" spans="1:8" s="104" customFormat="1" ht="18.75" customHeight="1" x14ac:dyDescent="0.3">
      <c r="A130" s="137">
        <v>6</v>
      </c>
      <c r="B130" s="108" t="s">
        <v>150</v>
      </c>
      <c r="C130" s="101"/>
      <c r="D130" s="102"/>
      <c r="E130" s="102" t="s">
        <v>9</v>
      </c>
      <c r="F130" s="102"/>
      <c r="G130" s="103"/>
      <c r="H130" s="73"/>
    </row>
    <row r="131" spans="1:8" s="104" customFormat="1" ht="18.75" customHeight="1" x14ac:dyDescent="0.3">
      <c r="A131" s="137">
        <v>7</v>
      </c>
      <c r="B131" s="108" t="s">
        <v>170</v>
      </c>
      <c r="C131" s="101"/>
      <c r="D131" s="102" t="s">
        <v>10</v>
      </c>
      <c r="E131" s="102"/>
      <c r="F131" s="102"/>
      <c r="G131" s="103"/>
      <c r="H131" s="44"/>
    </row>
    <row r="132" spans="1:8" s="104" customFormat="1" ht="18.75" customHeight="1" x14ac:dyDescent="0.3">
      <c r="A132" s="137">
        <v>8</v>
      </c>
      <c r="B132" s="108" t="s">
        <v>203</v>
      </c>
      <c r="C132" s="101"/>
      <c r="D132" s="102"/>
      <c r="E132" s="102"/>
      <c r="F132" s="102"/>
      <c r="G132" s="103"/>
      <c r="H132" s="41" t="s">
        <v>267</v>
      </c>
    </row>
    <row r="133" spans="1:8" s="104" customFormat="1" ht="18.75" customHeight="1" x14ac:dyDescent="0.3">
      <c r="A133" s="137">
        <v>9</v>
      </c>
      <c r="B133" s="108" t="s">
        <v>204</v>
      </c>
      <c r="C133" s="101"/>
      <c r="D133" s="102"/>
      <c r="E133" s="102" t="s">
        <v>9</v>
      </c>
      <c r="F133" s="102"/>
      <c r="G133" s="103"/>
      <c r="H133" s="44"/>
    </row>
    <row r="134" spans="1:8" s="104" customFormat="1" ht="18.75" customHeight="1" x14ac:dyDescent="0.3">
      <c r="A134" s="137">
        <v>10</v>
      </c>
      <c r="B134" s="108" t="s">
        <v>222</v>
      </c>
      <c r="C134" s="101"/>
      <c r="D134" s="102"/>
      <c r="E134" s="102"/>
      <c r="F134" s="102"/>
      <c r="G134" s="103"/>
      <c r="H134" s="44" t="s">
        <v>188</v>
      </c>
    </row>
    <row r="135" spans="1:8" ht="30.75" customHeight="1" x14ac:dyDescent="0.3">
      <c r="A135" s="139"/>
      <c r="B135" s="61" t="s">
        <v>244</v>
      </c>
      <c r="C135" s="62" t="s">
        <v>11</v>
      </c>
      <c r="D135" s="63"/>
      <c r="E135" s="63"/>
      <c r="F135" s="63"/>
      <c r="G135" s="64"/>
      <c r="H135" s="65"/>
    </row>
    <row r="136" spans="1:8" s="141" customFormat="1" ht="16.5" customHeight="1" x14ac:dyDescent="0.3">
      <c r="A136" s="140">
        <v>1</v>
      </c>
      <c r="B136" s="47" t="s">
        <v>151</v>
      </c>
      <c r="C136" s="38"/>
      <c r="D136" s="39"/>
      <c r="E136" s="39"/>
      <c r="F136" s="39" t="s">
        <v>11</v>
      </c>
      <c r="G136" s="40"/>
      <c r="H136" s="73"/>
    </row>
    <row r="137" spans="1:8" s="42" customFormat="1" ht="16.5" customHeight="1" x14ac:dyDescent="0.3">
      <c r="A137" s="140">
        <v>2</v>
      </c>
      <c r="B137" s="47" t="s">
        <v>122</v>
      </c>
      <c r="C137" s="117"/>
      <c r="D137" s="39"/>
      <c r="E137" s="39"/>
      <c r="F137" s="39"/>
      <c r="G137" s="40"/>
      <c r="H137" s="44" t="s">
        <v>188</v>
      </c>
    </row>
    <row r="138" spans="1:8" s="42" customFormat="1" ht="15.75" customHeight="1" x14ac:dyDescent="0.3">
      <c r="A138" s="140">
        <v>3</v>
      </c>
      <c r="B138" s="47" t="s">
        <v>152</v>
      </c>
      <c r="C138" s="70"/>
      <c r="D138" s="39"/>
      <c r="E138" s="39"/>
      <c r="F138" s="39" t="s">
        <v>11</v>
      </c>
      <c r="G138" s="40"/>
      <c r="H138" s="44"/>
    </row>
    <row r="139" spans="1:8" s="42" customFormat="1" ht="17.100000000000001" customHeight="1" x14ac:dyDescent="0.3">
      <c r="A139" s="140">
        <v>4</v>
      </c>
      <c r="B139" s="47" t="s">
        <v>154</v>
      </c>
      <c r="C139" s="38"/>
      <c r="D139" s="39"/>
      <c r="E139" s="39"/>
      <c r="F139" s="39" t="s">
        <v>11</v>
      </c>
      <c r="G139" s="40"/>
      <c r="H139" s="73"/>
    </row>
    <row r="140" spans="1:8" s="42" customFormat="1" ht="17.100000000000001" customHeight="1" x14ac:dyDescent="0.3">
      <c r="A140" s="140">
        <v>5</v>
      </c>
      <c r="B140" s="142" t="s">
        <v>155</v>
      </c>
      <c r="C140" s="38"/>
      <c r="D140" s="39"/>
      <c r="E140" s="39"/>
      <c r="F140" s="39" t="s">
        <v>11</v>
      </c>
      <c r="G140" s="40"/>
      <c r="H140" s="41"/>
    </row>
    <row r="141" spans="1:8" s="42" customFormat="1" ht="17.100000000000001" customHeight="1" x14ac:dyDescent="0.3">
      <c r="A141" s="140">
        <v>6</v>
      </c>
      <c r="B141" s="47" t="s">
        <v>156</v>
      </c>
      <c r="C141" s="38"/>
      <c r="D141" s="39"/>
      <c r="E141" s="39"/>
      <c r="F141" s="39" t="s">
        <v>11</v>
      </c>
      <c r="G141" s="40"/>
      <c r="H141" s="72"/>
    </row>
    <row r="142" spans="1:8" s="42" customFormat="1" ht="17.100000000000001" customHeight="1" x14ac:dyDescent="0.3">
      <c r="A142" s="140">
        <v>7</v>
      </c>
      <c r="B142" s="47" t="s">
        <v>157</v>
      </c>
      <c r="C142" s="38"/>
      <c r="D142" s="39"/>
      <c r="E142" s="39"/>
      <c r="F142" s="39" t="s">
        <v>11</v>
      </c>
      <c r="G142" s="40"/>
      <c r="H142" s="72"/>
    </row>
    <row r="143" spans="1:8" s="42" customFormat="1" ht="17.100000000000001" customHeight="1" x14ac:dyDescent="0.3">
      <c r="A143" s="140">
        <v>8</v>
      </c>
      <c r="B143" s="47" t="s">
        <v>153</v>
      </c>
      <c r="C143" s="38"/>
      <c r="D143" s="39"/>
      <c r="E143" s="39"/>
      <c r="F143" s="39"/>
      <c r="G143" s="40"/>
      <c r="H143" s="44" t="s">
        <v>188</v>
      </c>
    </row>
    <row r="144" spans="1:8" s="104" customFormat="1" ht="17.100000000000001" customHeight="1" x14ac:dyDescent="0.3">
      <c r="A144" s="140">
        <v>9</v>
      </c>
      <c r="B144" s="143" t="s">
        <v>230</v>
      </c>
      <c r="C144" s="101"/>
      <c r="D144" s="102"/>
      <c r="E144" s="102"/>
      <c r="F144" s="39" t="s">
        <v>11</v>
      </c>
      <c r="G144" s="103"/>
      <c r="H144" s="144"/>
    </row>
    <row r="145" spans="1:8" s="104" customFormat="1" ht="17.100000000000001" customHeight="1" x14ac:dyDescent="0.3">
      <c r="A145" s="140">
        <v>10</v>
      </c>
      <c r="B145" s="143" t="s">
        <v>207</v>
      </c>
      <c r="C145" s="101"/>
      <c r="D145" s="102"/>
      <c r="E145" s="102"/>
      <c r="F145" s="39" t="s">
        <v>11</v>
      </c>
      <c r="G145" s="103"/>
      <c r="H145" s="383"/>
    </row>
    <row r="146" spans="1:8" ht="34.5" customHeight="1" x14ac:dyDescent="0.3">
      <c r="A146" s="67"/>
      <c r="B146" s="61" t="s">
        <v>186</v>
      </c>
      <c r="C146" s="145" t="s">
        <v>11</v>
      </c>
      <c r="D146" s="28"/>
      <c r="E146" s="28"/>
      <c r="F146" s="28"/>
      <c r="G146" s="29"/>
      <c r="H146" s="146"/>
    </row>
    <row r="147" spans="1:8" s="42" customFormat="1" ht="17.100000000000001" customHeight="1" x14ac:dyDescent="0.3">
      <c r="A147" s="69">
        <v>1</v>
      </c>
      <c r="B147" s="47" t="s">
        <v>159</v>
      </c>
      <c r="C147" s="38"/>
      <c r="D147" s="39"/>
      <c r="E147" s="39" t="s">
        <v>9</v>
      </c>
      <c r="F147" s="39"/>
      <c r="G147" s="40"/>
      <c r="H147" s="71"/>
    </row>
    <row r="148" spans="1:8" s="42" customFormat="1" ht="17.100000000000001" customHeight="1" x14ac:dyDescent="0.3">
      <c r="A148" s="69">
        <v>2</v>
      </c>
      <c r="B148" s="47" t="s">
        <v>161</v>
      </c>
      <c r="C148" s="38"/>
      <c r="D148" s="39"/>
      <c r="E148" s="39" t="s">
        <v>9</v>
      </c>
      <c r="F148" s="39"/>
      <c r="G148" s="40"/>
      <c r="H148" s="44"/>
    </row>
    <row r="149" spans="1:8" s="42" customFormat="1" ht="17.100000000000001" customHeight="1" x14ac:dyDescent="0.3">
      <c r="A149" s="69">
        <v>3</v>
      </c>
      <c r="B149" s="47" t="s">
        <v>98</v>
      </c>
      <c r="C149" s="38"/>
      <c r="D149" s="39"/>
      <c r="E149" s="39" t="s">
        <v>9</v>
      </c>
      <c r="F149" s="39"/>
      <c r="G149" s="40"/>
      <c r="H149" s="44"/>
    </row>
    <row r="150" spans="1:8" s="42" customFormat="1" ht="17.100000000000001" customHeight="1" x14ac:dyDescent="0.3">
      <c r="A150" s="69">
        <v>4</v>
      </c>
      <c r="B150" s="47" t="s">
        <v>160</v>
      </c>
      <c r="C150" s="38"/>
      <c r="D150" s="39"/>
      <c r="E150" s="39"/>
      <c r="F150" s="39" t="s">
        <v>11</v>
      </c>
      <c r="G150" s="40"/>
      <c r="H150" s="44"/>
    </row>
    <row r="151" spans="1:8" s="42" customFormat="1" ht="17.100000000000001" customHeight="1" x14ac:dyDescent="0.3">
      <c r="A151" s="69">
        <v>5</v>
      </c>
      <c r="B151" s="47" t="s">
        <v>162</v>
      </c>
      <c r="C151" s="38"/>
      <c r="D151" s="39"/>
      <c r="E151" s="39" t="s">
        <v>9</v>
      </c>
      <c r="F151" s="39"/>
      <c r="G151" s="40"/>
      <c r="H151" s="44"/>
    </row>
    <row r="152" spans="1:8" s="42" customFormat="1" ht="17.100000000000001" customHeight="1" x14ac:dyDescent="0.3">
      <c r="A152" s="69">
        <v>6</v>
      </c>
      <c r="B152" s="47" t="s">
        <v>92</v>
      </c>
      <c r="C152" s="38"/>
      <c r="D152" s="39"/>
      <c r="E152" s="39"/>
      <c r="F152" s="39" t="s">
        <v>11</v>
      </c>
      <c r="G152" s="40"/>
      <c r="H152" s="44"/>
    </row>
    <row r="153" spans="1:8" s="42" customFormat="1" ht="17.100000000000001" customHeight="1" x14ac:dyDescent="0.3">
      <c r="A153" s="69">
        <v>7</v>
      </c>
      <c r="B153" s="47" t="s">
        <v>221</v>
      </c>
      <c r="C153" s="38"/>
      <c r="D153" s="39"/>
      <c r="E153" s="39"/>
      <c r="F153" s="39" t="s">
        <v>11</v>
      </c>
      <c r="G153" s="40"/>
      <c r="H153" s="44"/>
    </row>
    <row r="154" spans="1:8" s="42" customFormat="1" ht="17.100000000000001" customHeight="1" x14ac:dyDescent="0.3">
      <c r="A154" s="69">
        <v>8</v>
      </c>
      <c r="B154" s="85" t="s">
        <v>120</v>
      </c>
      <c r="C154" s="70"/>
      <c r="D154" s="39"/>
      <c r="E154" s="39" t="s">
        <v>9</v>
      </c>
      <c r="F154" s="39"/>
      <c r="G154" s="40"/>
      <c r="H154" s="44"/>
    </row>
    <row r="155" spans="1:8" s="42" customFormat="1" ht="17.100000000000001" customHeight="1" x14ac:dyDescent="0.3">
      <c r="A155" s="69">
        <v>9</v>
      </c>
      <c r="B155" s="147" t="s">
        <v>216</v>
      </c>
      <c r="C155" s="70"/>
      <c r="D155" s="39"/>
      <c r="E155" s="39"/>
      <c r="F155" s="39" t="s">
        <v>11</v>
      </c>
      <c r="G155" s="40"/>
      <c r="H155" s="44"/>
    </row>
    <row r="156" spans="1:8" s="42" customFormat="1" ht="17.100000000000001" customHeight="1" x14ac:dyDescent="0.3">
      <c r="A156" s="69">
        <v>10</v>
      </c>
      <c r="B156" s="147" t="s">
        <v>249</v>
      </c>
      <c r="C156" s="70"/>
      <c r="D156" s="39"/>
      <c r="E156" s="39"/>
      <c r="F156" s="39" t="s">
        <v>11</v>
      </c>
      <c r="G156" s="40"/>
      <c r="H156" s="44"/>
    </row>
    <row r="157" spans="1:8" s="42" customFormat="1" ht="17.100000000000001" customHeight="1" x14ac:dyDescent="0.3">
      <c r="A157" s="69">
        <v>11</v>
      </c>
      <c r="B157" s="148" t="s">
        <v>224</v>
      </c>
      <c r="C157" s="70"/>
      <c r="D157" s="39"/>
      <c r="E157" s="39"/>
      <c r="F157" s="39" t="s">
        <v>11</v>
      </c>
      <c r="G157" s="40"/>
      <c r="H157" s="44"/>
    </row>
    <row r="158" spans="1:8" s="42" customFormat="1" ht="17.100000000000001" customHeight="1" x14ac:dyDescent="0.3">
      <c r="A158" s="69">
        <v>12</v>
      </c>
      <c r="B158" s="149" t="s">
        <v>208</v>
      </c>
      <c r="C158" s="70"/>
      <c r="D158" s="39"/>
      <c r="E158" s="39"/>
      <c r="F158" s="39" t="s">
        <v>11</v>
      </c>
      <c r="G158" s="40"/>
      <c r="H158" s="44"/>
    </row>
    <row r="159" spans="1:8" s="42" customFormat="1" ht="17.100000000000001" customHeight="1" x14ac:dyDescent="0.3">
      <c r="A159" s="69">
        <v>13</v>
      </c>
      <c r="B159" s="149" t="s">
        <v>265</v>
      </c>
      <c r="C159" s="70"/>
      <c r="D159" s="39"/>
      <c r="E159" s="39"/>
      <c r="F159" s="39" t="s">
        <v>11</v>
      </c>
      <c r="G159" s="40"/>
      <c r="H159" s="44"/>
    </row>
    <row r="160" spans="1:8" ht="19.5" customHeight="1" x14ac:dyDescent="0.3">
      <c r="A160" s="67"/>
      <c r="B160" s="61" t="s">
        <v>246</v>
      </c>
      <c r="C160" s="68" t="s">
        <v>11</v>
      </c>
      <c r="D160" s="28"/>
      <c r="E160" s="28"/>
      <c r="F160" s="28"/>
      <c r="G160" s="29"/>
      <c r="H160" s="65"/>
    </row>
    <row r="161" spans="1:8" s="42" customFormat="1" ht="17.100000000000001" customHeight="1" x14ac:dyDescent="0.3">
      <c r="A161" s="69">
        <v>1</v>
      </c>
      <c r="B161" s="37" t="s">
        <v>2</v>
      </c>
      <c r="C161" s="70"/>
      <c r="D161" s="39"/>
      <c r="E161" s="39" t="s">
        <v>9</v>
      </c>
      <c r="F161" s="39"/>
      <c r="G161" s="40"/>
      <c r="H161" s="71"/>
    </row>
    <row r="162" spans="1:8" s="42" customFormat="1" ht="17.100000000000001" customHeight="1" x14ac:dyDescent="0.3">
      <c r="A162" s="69">
        <v>2</v>
      </c>
      <c r="B162" s="47" t="s">
        <v>164</v>
      </c>
      <c r="C162" s="38"/>
      <c r="D162" s="39"/>
      <c r="E162" s="39" t="s">
        <v>9</v>
      </c>
      <c r="F162" s="39"/>
      <c r="G162" s="40"/>
      <c r="H162" s="194"/>
    </row>
    <row r="163" spans="1:8" s="42" customFormat="1" ht="17.100000000000001" customHeight="1" x14ac:dyDescent="0.3">
      <c r="A163" s="69">
        <v>3</v>
      </c>
      <c r="B163" s="47" t="s">
        <v>165</v>
      </c>
      <c r="C163" s="72"/>
      <c r="D163" s="39"/>
      <c r="E163" s="39"/>
      <c r="F163" s="39" t="s">
        <v>11</v>
      </c>
      <c r="G163" s="40"/>
      <c r="H163" s="44"/>
    </row>
    <row r="164" spans="1:8" s="42" customFormat="1" ht="17.100000000000001" customHeight="1" x14ac:dyDescent="0.3">
      <c r="A164" s="69">
        <v>4</v>
      </c>
      <c r="B164" s="47" t="s">
        <v>101</v>
      </c>
      <c r="C164" s="70"/>
      <c r="D164" s="39"/>
      <c r="E164" s="39"/>
      <c r="F164" s="39" t="s">
        <v>11</v>
      </c>
      <c r="G164" s="40"/>
      <c r="H164" s="41"/>
    </row>
    <row r="165" spans="1:8" s="42" customFormat="1" ht="17.100000000000001" customHeight="1" x14ac:dyDescent="0.3">
      <c r="A165" s="69">
        <v>5</v>
      </c>
      <c r="B165" s="47" t="s">
        <v>201</v>
      </c>
      <c r="C165" s="38"/>
      <c r="D165" s="39"/>
      <c r="E165" s="39"/>
      <c r="F165" s="39"/>
      <c r="G165" s="40"/>
      <c r="H165" s="44" t="s">
        <v>188</v>
      </c>
    </row>
    <row r="166" spans="1:8" s="42" customFormat="1" ht="17.100000000000001" customHeight="1" x14ac:dyDescent="0.3">
      <c r="A166" s="69">
        <v>6</v>
      </c>
      <c r="B166" s="47" t="s">
        <v>107</v>
      </c>
      <c r="C166" s="38"/>
      <c r="D166" s="39"/>
      <c r="E166" s="39"/>
      <c r="F166" s="39" t="s">
        <v>11</v>
      </c>
      <c r="G166" s="40"/>
      <c r="H166" s="71"/>
    </row>
    <row r="167" spans="1:8" s="42" customFormat="1" ht="17.100000000000001" customHeight="1" x14ac:dyDescent="0.3">
      <c r="A167" s="69">
        <v>7</v>
      </c>
      <c r="B167" s="47" t="s">
        <v>247</v>
      </c>
      <c r="C167" s="38"/>
      <c r="D167" s="39"/>
      <c r="E167" s="39"/>
      <c r="F167" s="39" t="s">
        <v>11</v>
      </c>
      <c r="G167" s="40"/>
      <c r="H167" s="71"/>
    </row>
    <row r="168" spans="1:8" ht="33" customHeight="1" x14ac:dyDescent="0.3">
      <c r="A168" s="67"/>
      <c r="B168" s="61" t="s">
        <v>243</v>
      </c>
      <c r="C168" s="62" t="s">
        <v>9</v>
      </c>
      <c r="D168" s="63"/>
      <c r="E168" s="63"/>
      <c r="F168" s="63"/>
      <c r="G168" s="64"/>
      <c r="H168" s="30"/>
    </row>
    <row r="169" spans="1:8" s="42" customFormat="1" ht="17.100000000000001" customHeight="1" x14ac:dyDescent="0.3">
      <c r="A169" s="69">
        <v>1</v>
      </c>
      <c r="B169" s="47" t="s">
        <v>76</v>
      </c>
      <c r="C169" s="38"/>
      <c r="D169" s="39"/>
      <c r="E169" s="39"/>
      <c r="F169" s="39"/>
      <c r="G169" s="40"/>
      <c r="H169" s="44" t="s">
        <v>188</v>
      </c>
    </row>
    <row r="170" spans="1:8" s="42" customFormat="1" ht="17.100000000000001" customHeight="1" x14ac:dyDescent="0.3">
      <c r="A170" s="69">
        <v>2</v>
      </c>
      <c r="B170" s="47" t="s">
        <v>167</v>
      </c>
      <c r="C170" s="38"/>
      <c r="D170" s="39"/>
      <c r="E170" s="39"/>
      <c r="F170" s="39"/>
      <c r="G170" s="40"/>
      <c r="H170" s="44" t="s">
        <v>188</v>
      </c>
    </row>
    <row r="171" spans="1:8" s="42" customFormat="1" ht="17.100000000000001" customHeight="1" x14ac:dyDescent="0.3">
      <c r="A171" s="69">
        <v>3</v>
      </c>
      <c r="B171" s="47" t="s">
        <v>109</v>
      </c>
      <c r="C171" s="38"/>
      <c r="D171" s="39"/>
      <c r="E171" s="39" t="s">
        <v>9</v>
      </c>
      <c r="F171" s="39"/>
      <c r="G171" s="40"/>
      <c r="H171" s="44"/>
    </row>
    <row r="172" spans="1:8" s="42" customFormat="1" ht="17.100000000000001" customHeight="1" x14ac:dyDescent="0.3">
      <c r="A172" s="69">
        <v>4</v>
      </c>
      <c r="B172" s="47" t="s">
        <v>93</v>
      </c>
      <c r="C172" s="38"/>
      <c r="D172" s="39"/>
      <c r="E172" s="39"/>
      <c r="F172" s="39"/>
      <c r="G172" s="40"/>
      <c r="H172" s="44" t="s">
        <v>258</v>
      </c>
    </row>
    <row r="173" spans="1:8" s="42" customFormat="1" ht="17.100000000000001" customHeight="1" x14ac:dyDescent="0.3">
      <c r="A173" s="69">
        <v>5</v>
      </c>
      <c r="B173" s="47" t="s">
        <v>119</v>
      </c>
      <c r="C173" s="38"/>
      <c r="D173" s="39" t="s">
        <v>10</v>
      </c>
      <c r="E173" s="39"/>
      <c r="F173" s="39"/>
      <c r="G173" s="40"/>
      <c r="H173" s="41"/>
    </row>
    <row r="174" spans="1:8" s="42" customFormat="1" ht="17.100000000000001" customHeight="1" x14ac:dyDescent="0.3">
      <c r="A174" s="69">
        <v>6</v>
      </c>
      <c r="B174" s="47" t="s">
        <v>169</v>
      </c>
      <c r="C174" s="38"/>
      <c r="D174" s="39"/>
      <c r="E174" s="39" t="s">
        <v>9</v>
      </c>
      <c r="F174" s="39"/>
      <c r="G174" s="40"/>
      <c r="H174" s="71"/>
    </row>
    <row r="175" spans="1:8" s="42" customFormat="1" ht="17.100000000000001" customHeight="1" x14ac:dyDescent="0.3">
      <c r="A175" s="69">
        <v>7</v>
      </c>
      <c r="B175" s="47" t="s">
        <v>223</v>
      </c>
      <c r="C175" s="70"/>
      <c r="D175" s="39"/>
      <c r="E175" s="39" t="s">
        <v>9</v>
      </c>
      <c r="F175" s="39"/>
      <c r="G175" s="40"/>
      <c r="H175" s="71"/>
    </row>
    <row r="176" spans="1:8" ht="17.100000000000001" customHeight="1" x14ac:dyDescent="0.3">
      <c r="A176" s="69">
        <v>8</v>
      </c>
      <c r="B176" s="58" t="s">
        <v>168</v>
      </c>
      <c r="C176" s="52"/>
      <c r="D176" s="53"/>
      <c r="E176" s="53"/>
      <c r="F176" s="39" t="s">
        <v>11</v>
      </c>
      <c r="G176" s="54"/>
      <c r="H176" s="44"/>
    </row>
    <row r="177" spans="1:8" ht="31.5" customHeight="1" x14ac:dyDescent="0.3">
      <c r="A177" s="60"/>
      <c r="B177" s="61" t="s">
        <v>172</v>
      </c>
      <c r="C177" s="62" t="s">
        <v>9</v>
      </c>
      <c r="D177" s="63"/>
      <c r="E177" s="63"/>
      <c r="F177" s="63"/>
      <c r="G177" s="64"/>
      <c r="H177" s="65"/>
    </row>
    <row r="178" spans="1:8" ht="17.100000000000001" customHeight="1" x14ac:dyDescent="0.3">
      <c r="A178" s="66">
        <v>1</v>
      </c>
      <c r="B178" s="58" t="s">
        <v>173</v>
      </c>
      <c r="C178" s="52"/>
      <c r="D178" s="53"/>
      <c r="E178" s="53" t="s">
        <v>9</v>
      </c>
      <c r="F178" s="53"/>
      <c r="G178" s="54"/>
      <c r="H178" s="41"/>
    </row>
    <row r="179" spans="1:8" ht="17.100000000000001" customHeight="1" x14ac:dyDescent="0.3">
      <c r="A179" s="66">
        <v>2</v>
      </c>
      <c r="B179" s="58" t="s">
        <v>175</v>
      </c>
      <c r="C179" s="52"/>
      <c r="D179" s="53" t="s">
        <v>10</v>
      </c>
      <c r="E179" s="53"/>
      <c r="F179" s="53"/>
      <c r="G179" s="54"/>
      <c r="H179" s="55"/>
    </row>
    <row r="180" spans="1:8" ht="17.100000000000001" customHeight="1" x14ac:dyDescent="0.3">
      <c r="A180" s="66">
        <v>3</v>
      </c>
      <c r="B180" s="58" t="s">
        <v>174</v>
      </c>
      <c r="C180" s="52"/>
      <c r="D180" s="53"/>
      <c r="E180" s="53"/>
      <c r="F180" s="53" t="s">
        <v>11</v>
      </c>
      <c r="G180" s="54"/>
      <c r="H180" s="41"/>
    </row>
    <row r="181" spans="1:8" ht="17.100000000000001" customHeight="1" x14ac:dyDescent="0.3">
      <c r="A181" s="66">
        <v>4</v>
      </c>
      <c r="B181" s="59" t="s">
        <v>219</v>
      </c>
      <c r="C181" s="52"/>
      <c r="D181" s="53"/>
      <c r="E181" s="53" t="s">
        <v>9</v>
      </c>
      <c r="F181" s="53"/>
      <c r="G181" s="54"/>
      <c r="H181" s="41"/>
    </row>
    <row r="182" spans="1:8" ht="17.100000000000001" customHeight="1" x14ac:dyDescent="0.3">
      <c r="A182" s="66">
        <v>5</v>
      </c>
      <c r="B182" s="59" t="s">
        <v>256</v>
      </c>
      <c r="C182" s="52"/>
      <c r="D182" s="53"/>
      <c r="E182" s="53"/>
      <c r="F182" s="53" t="s">
        <v>11</v>
      </c>
      <c r="G182" s="54"/>
      <c r="H182" s="44"/>
    </row>
    <row r="183" spans="1:8" s="151" customFormat="1" ht="33" customHeight="1" x14ac:dyDescent="0.3">
      <c r="A183" s="25"/>
      <c r="B183" s="173" t="s">
        <v>228</v>
      </c>
      <c r="C183" s="27" t="s">
        <v>10</v>
      </c>
      <c r="D183" s="28"/>
      <c r="E183" s="28"/>
      <c r="F183" s="28"/>
      <c r="G183" s="29"/>
      <c r="H183" s="65"/>
    </row>
    <row r="184" spans="1:8" s="42" customFormat="1" ht="17.100000000000001" customHeight="1" x14ac:dyDescent="0.3">
      <c r="A184" s="36">
        <v>1</v>
      </c>
      <c r="B184" s="85" t="s">
        <v>77</v>
      </c>
      <c r="C184" s="39"/>
      <c r="D184" s="39"/>
      <c r="E184" s="39" t="s">
        <v>9</v>
      </c>
      <c r="F184" s="39"/>
      <c r="G184" s="39"/>
      <c r="H184" s="44"/>
    </row>
    <row r="185" spans="1:8" s="42" customFormat="1" ht="17.100000000000001" customHeight="1" x14ac:dyDescent="0.3">
      <c r="A185" s="36">
        <v>2</v>
      </c>
      <c r="B185" s="45" t="s">
        <v>56</v>
      </c>
      <c r="C185" s="39"/>
      <c r="D185" s="39"/>
      <c r="E185" s="39" t="s">
        <v>9</v>
      </c>
      <c r="F185" s="39"/>
      <c r="G185" s="39"/>
      <c r="H185" s="44"/>
    </row>
    <row r="186" spans="1:8" s="42" customFormat="1" ht="17.100000000000001" customHeight="1" x14ac:dyDescent="0.3">
      <c r="A186" s="36">
        <v>3</v>
      </c>
      <c r="B186" s="37" t="s">
        <v>261</v>
      </c>
      <c r="C186" s="39"/>
      <c r="D186" s="39"/>
      <c r="E186" s="39" t="s">
        <v>9</v>
      </c>
      <c r="F186" s="39"/>
      <c r="G186" s="39"/>
      <c r="H186" s="44"/>
    </row>
    <row r="187" spans="1:8" s="42" customFormat="1" ht="17.100000000000001" customHeight="1" x14ac:dyDescent="0.3">
      <c r="A187" s="36">
        <v>4</v>
      </c>
      <c r="B187" s="85" t="s">
        <v>74</v>
      </c>
      <c r="C187" s="39"/>
      <c r="D187" s="39"/>
      <c r="E187" s="39" t="s">
        <v>9</v>
      </c>
      <c r="F187" s="39"/>
      <c r="G187" s="39"/>
      <c r="H187" s="44"/>
    </row>
    <row r="188" spans="1:8" s="42" customFormat="1" ht="18.75" customHeight="1" x14ac:dyDescent="0.3">
      <c r="A188" s="36">
        <v>5</v>
      </c>
      <c r="B188" s="87" t="s">
        <v>149</v>
      </c>
      <c r="C188" s="39"/>
      <c r="D188" s="39" t="s">
        <v>10</v>
      </c>
      <c r="E188" s="39"/>
      <c r="F188" s="39"/>
      <c r="G188" s="39"/>
      <c r="H188" s="44"/>
    </row>
    <row r="189" spans="1:8" s="42" customFormat="1" ht="17.100000000000001" customHeight="1" x14ac:dyDescent="0.3">
      <c r="A189" s="36">
        <v>6</v>
      </c>
      <c r="B189" s="87" t="s">
        <v>80</v>
      </c>
      <c r="C189" s="39"/>
      <c r="D189" s="39" t="s">
        <v>10</v>
      </c>
      <c r="E189" s="39"/>
      <c r="F189" s="39"/>
      <c r="G189" s="39"/>
      <c r="H189" s="73"/>
    </row>
    <row r="190" spans="1:8" s="42" customFormat="1" ht="17.100000000000001" customHeight="1" x14ac:dyDescent="0.3">
      <c r="A190" s="36">
        <v>7</v>
      </c>
      <c r="B190" s="85" t="s">
        <v>187</v>
      </c>
      <c r="C190" s="39"/>
      <c r="D190" s="39"/>
      <c r="E190" s="39" t="s">
        <v>9</v>
      </c>
      <c r="F190" s="39"/>
      <c r="G190" s="39"/>
      <c r="H190" s="44"/>
    </row>
    <row r="191" spans="1:8" s="42" customFormat="1" ht="17.100000000000001" customHeight="1" x14ac:dyDescent="0.3">
      <c r="A191" s="36">
        <v>8</v>
      </c>
      <c r="B191" s="87" t="s">
        <v>137</v>
      </c>
      <c r="C191" s="39"/>
      <c r="D191" s="39"/>
      <c r="E191" s="39" t="s">
        <v>9</v>
      </c>
      <c r="F191" s="39"/>
      <c r="G191" s="39"/>
      <c r="H191" s="73"/>
    </row>
    <row r="192" spans="1:8" s="42" customFormat="1" ht="17.100000000000001" customHeight="1" x14ac:dyDescent="0.3">
      <c r="A192" s="36">
        <v>9</v>
      </c>
      <c r="B192" s="87" t="s">
        <v>138</v>
      </c>
      <c r="C192" s="39"/>
      <c r="D192" s="39" t="s">
        <v>10</v>
      </c>
      <c r="E192" s="39"/>
      <c r="F192" s="39"/>
      <c r="G192" s="39"/>
      <c r="H192" s="44"/>
    </row>
    <row r="193" spans="1:8" s="42" customFormat="1" ht="17.100000000000001" customHeight="1" x14ac:dyDescent="0.3">
      <c r="A193" s="36">
        <v>10</v>
      </c>
      <c r="B193" s="224" t="s">
        <v>139</v>
      </c>
      <c r="C193" s="92"/>
      <c r="D193" s="92"/>
      <c r="E193" s="92"/>
      <c r="F193" s="92"/>
      <c r="G193" s="92"/>
      <c r="H193" s="44" t="s">
        <v>188</v>
      </c>
    </row>
    <row r="194" spans="1:8" s="42" customFormat="1" ht="17.100000000000001" customHeight="1" x14ac:dyDescent="0.3">
      <c r="A194" s="36">
        <v>11</v>
      </c>
      <c r="B194" s="87" t="s">
        <v>250</v>
      </c>
      <c r="C194" s="39"/>
      <c r="D194" s="39"/>
      <c r="E194" s="39"/>
      <c r="F194" s="39" t="s">
        <v>11</v>
      </c>
      <c r="G194" s="39"/>
      <c r="H194" s="44"/>
    </row>
    <row r="195" spans="1:8" ht="17.100000000000001" customHeight="1" x14ac:dyDescent="0.3">
      <c r="A195" s="25"/>
      <c r="B195" s="49" t="s">
        <v>91</v>
      </c>
      <c r="C195" s="27" t="s">
        <v>10</v>
      </c>
      <c r="D195" s="28"/>
      <c r="E195" s="28"/>
      <c r="F195" s="28"/>
      <c r="G195" s="29"/>
      <c r="H195" s="30"/>
    </row>
    <row r="196" spans="1:8" s="42" customFormat="1" ht="17.100000000000001" customHeight="1" x14ac:dyDescent="0.3">
      <c r="A196" s="36">
        <v>1</v>
      </c>
      <c r="B196" s="37" t="s">
        <v>31</v>
      </c>
      <c r="C196" s="38"/>
      <c r="D196" s="39" t="s">
        <v>10</v>
      </c>
      <c r="E196" s="39"/>
      <c r="F196" s="39"/>
      <c r="G196" s="40"/>
      <c r="H196" s="44"/>
    </row>
    <row r="197" spans="1:8" s="42" customFormat="1" ht="17.100000000000001" customHeight="1" x14ac:dyDescent="0.3">
      <c r="A197" s="36">
        <v>2</v>
      </c>
      <c r="B197" s="37" t="s">
        <v>40</v>
      </c>
      <c r="C197" s="38"/>
      <c r="D197" s="39"/>
      <c r="E197" s="39" t="s">
        <v>9</v>
      </c>
      <c r="F197" s="39"/>
      <c r="G197" s="40"/>
      <c r="H197" s="41"/>
    </row>
    <row r="198" spans="1:8" s="42" customFormat="1" ht="17.100000000000001" customHeight="1" x14ac:dyDescent="0.3">
      <c r="A198" s="36">
        <v>3</v>
      </c>
      <c r="B198" s="37" t="s">
        <v>78</v>
      </c>
      <c r="C198" s="38"/>
      <c r="D198" s="39"/>
      <c r="E198" s="39" t="s">
        <v>9</v>
      </c>
      <c r="F198" s="39"/>
      <c r="G198" s="40"/>
      <c r="H198" s="86"/>
    </row>
    <row r="199" spans="1:8" s="42" customFormat="1" ht="17.100000000000001" customHeight="1" x14ac:dyDescent="0.3">
      <c r="A199" s="36">
        <v>4</v>
      </c>
      <c r="B199" s="37" t="s">
        <v>36</v>
      </c>
      <c r="C199" s="38"/>
      <c r="D199" s="39"/>
      <c r="E199" s="39"/>
      <c r="F199" s="39" t="s">
        <v>11</v>
      </c>
      <c r="G199" s="40"/>
      <c r="H199" s="44"/>
    </row>
    <row r="200" spans="1:8" s="42" customFormat="1" ht="17.100000000000001" customHeight="1" x14ac:dyDescent="0.3">
      <c r="A200" s="36">
        <v>5</v>
      </c>
      <c r="B200" s="37" t="s">
        <v>33</v>
      </c>
      <c r="C200" s="38"/>
      <c r="D200" s="39"/>
      <c r="E200" s="39" t="s">
        <v>9</v>
      </c>
      <c r="F200" s="39"/>
      <c r="G200" s="40"/>
      <c r="H200" s="44"/>
    </row>
    <row r="201" spans="1:8" s="42" customFormat="1" ht="17.100000000000001" customHeight="1" x14ac:dyDescent="0.3">
      <c r="A201" s="36">
        <v>6</v>
      </c>
      <c r="B201" s="37" t="s">
        <v>121</v>
      </c>
      <c r="C201" s="38"/>
      <c r="D201" s="39"/>
      <c r="E201" s="39"/>
      <c r="F201" s="39"/>
      <c r="G201" s="40"/>
      <c r="H201" s="44" t="s">
        <v>188</v>
      </c>
    </row>
    <row r="202" spans="1:8" ht="17.100000000000001" customHeight="1" x14ac:dyDescent="0.3">
      <c r="A202" s="25"/>
      <c r="B202" s="26" t="s">
        <v>35</v>
      </c>
      <c r="C202" s="27" t="s">
        <v>10</v>
      </c>
      <c r="D202" s="28"/>
      <c r="E202" s="28"/>
      <c r="F202" s="28"/>
      <c r="G202" s="29"/>
      <c r="H202" s="30"/>
    </row>
    <row r="203" spans="1:8" s="42" customFormat="1" ht="17.100000000000001" customHeight="1" x14ac:dyDescent="0.3">
      <c r="A203" s="36">
        <v>1</v>
      </c>
      <c r="B203" s="45" t="s">
        <v>65</v>
      </c>
      <c r="C203" s="38"/>
      <c r="D203" s="39" t="s">
        <v>10</v>
      </c>
      <c r="E203" s="39"/>
      <c r="F203" s="39"/>
      <c r="G203" s="40"/>
      <c r="H203" s="153"/>
    </row>
    <row r="204" spans="1:8" s="42" customFormat="1" ht="17.100000000000001" customHeight="1" x14ac:dyDescent="0.3">
      <c r="A204" s="36">
        <v>2</v>
      </c>
      <c r="B204" s="37" t="s">
        <v>32</v>
      </c>
      <c r="C204" s="38"/>
      <c r="D204" s="39"/>
      <c r="E204" s="39" t="s">
        <v>9</v>
      </c>
      <c r="F204" s="39"/>
      <c r="G204" s="40"/>
      <c r="H204" s="153"/>
    </row>
    <row r="205" spans="1:8" s="42" customFormat="1" ht="17.100000000000001" customHeight="1" x14ac:dyDescent="0.3">
      <c r="A205" s="36">
        <v>3</v>
      </c>
      <c r="B205" s="154" t="s">
        <v>190</v>
      </c>
      <c r="C205" s="155"/>
      <c r="D205" s="156"/>
      <c r="E205" s="39" t="s">
        <v>9</v>
      </c>
      <c r="F205" s="156"/>
      <c r="G205" s="157"/>
      <c r="H205" s="158"/>
    </row>
    <row r="206" spans="1:8" s="42" customFormat="1" ht="17.100000000000001" customHeight="1" x14ac:dyDescent="0.3">
      <c r="A206" s="36">
        <v>4</v>
      </c>
      <c r="B206" s="87" t="s">
        <v>136</v>
      </c>
      <c r="C206" s="38"/>
      <c r="D206" s="39"/>
      <c r="E206" s="39" t="s">
        <v>9</v>
      </c>
      <c r="F206" s="39"/>
      <c r="G206" s="40"/>
      <c r="H206" s="153"/>
    </row>
    <row r="207" spans="1:8" s="42" customFormat="1" ht="17.100000000000001" customHeight="1" x14ac:dyDescent="0.3">
      <c r="A207" s="36">
        <v>5</v>
      </c>
      <c r="B207" s="87" t="s">
        <v>120</v>
      </c>
      <c r="C207" s="38"/>
      <c r="D207" s="39"/>
      <c r="E207" s="39"/>
      <c r="F207" s="39" t="s">
        <v>11</v>
      </c>
      <c r="G207" s="40"/>
      <c r="H207" s="384"/>
    </row>
    <row r="208" spans="1:8" ht="17.100000000000001" customHeight="1" x14ac:dyDescent="0.3">
      <c r="A208" s="43">
        <f>COUNTA(A5:A207)</f>
        <v>177</v>
      </c>
      <c r="B208" s="159" t="s">
        <v>47</v>
      </c>
      <c r="C208" s="32">
        <f>COUNTA(C5:C207)</f>
        <v>25</v>
      </c>
      <c r="D208" s="32">
        <f>COUNTA(D5:D207)</f>
        <v>26</v>
      </c>
      <c r="E208" s="32">
        <f>COUNTA(E5:E207)</f>
        <v>81</v>
      </c>
      <c r="F208" s="32">
        <f>COUNTA(F5:F207)</f>
        <v>53</v>
      </c>
      <c r="G208" s="32">
        <f>COUNTA(G5:G207)</f>
        <v>0</v>
      </c>
      <c r="H208" s="161"/>
    </row>
    <row r="209" spans="2:8" ht="18" x14ac:dyDescent="0.3">
      <c r="B209" s="162"/>
      <c r="C209" s="162"/>
      <c r="D209" s="162"/>
      <c r="E209" s="162"/>
      <c r="F209" s="163"/>
      <c r="G209" s="163"/>
      <c r="H209" s="164"/>
    </row>
    <row r="210" spans="2:8" s="165" customFormat="1" ht="20.25" x14ac:dyDescent="0.35">
      <c r="B210" s="166" t="s">
        <v>49</v>
      </c>
      <c r="C210" s="167"/>
      <c r="D210" s="166"/>
      <c r="E210" s="166"/>
      <c r="F210" s="358" t="s">
        <v>50</v>
      </c>
      <c r="G210" s="358"/>
      <c r="H210" s="358"/>
    </row>
    <row r="211" spans="2:8" x14ac:dyDescent="0.3">
      <c r="B211" s="74"/>
    </row>
    <row r="212" spans="2:8" x14ac:dyDescent="0.3">
      <c r="B212" s="74"/>
    </row>
    <row r="213" spans="2:8" x14ac:dyDescent="0.3">
      <c r="B213" s="74"/>
    </row>
    <row r="214" spans="2:8" x14ac:dyDescent="0.3">
      <c r="B214" s="74"/>
    </row>
    <row r="215" spans="2:8" x14ac:dyDescent="0.3">
      <c r="B215" s="168" t="s">
        <v>114</v>
      </c>
      <c r="F215" s="346" t="s">
        <v>143</v>
      </c>
      <c r="G215" s="346"/>
      <c r="H215" s="346"/>
    </row>
    <row r="217" spans="2:8" ht="23.25" customHeight="1" x14ac:dyDescent="0.3"/>
    <row r="218" spans="2:8" ht="23.25" customHeight="1" x14ac:dyDescent="0.3"/>
    <row r="222" spans="2:8" ht="25.5" customHeight="1" x14ac:dyDescent="0.3"/>
  </sheetData>
  <mergeCells count="7">
    <mergeCell ref="F215:H215"/>
    <mergeCell ref="A1:H1"/>
    <mergeCell ref="A3:A4"/>
    <mergeCell ref="B3:B4"/>
    <mergeCell ref="C3:G3"/>
    <mergeCell ref="H3:H4"/>
    <mergeCell ref="F210:H210"/>
  </mergeCells>
  <pageMargins left="0.25" right="0.25" top="0.2" bottom="0.2" header="0.2" footer="0.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215A9-2053-47D7-BD23-55B95FFFDD9C}">
  <dimension ref="B1:J15"/>
  <sheetViews>
    <sheetView workbookViewId="0">
      <selection activeCell="C5" sqref="C5"/>
    </sheetView>
  </sheetViews>
  <sheetFormatPr defaultRowHeight="17.25" x14ac:dyDescent="0.3"/>
  <cols>
    <col min="1" max="1" width="1.42578125" style="1" customWidth="1"/>
    <col min="2" max="2" width="4.28515625" style="1" customWidth="1"/>
    <col min="3" max="3" width="23.42578125" style="1" customWidth="1"/>
    <col min="4" max="4" width="12.42578125" style="1" customWidth="1"/>
    <col min="5" max="5" width="20.5703125" style="1" customWidth="1"/>
    <col min="6" max="9" width="6.28515625" style="1" customWidth="1"/>
    <col min="10" max="10" width="13.7109375" style="1" customWidth="1"/>
    <col min="11" max="16384" width="9.140625" style="1"/>
  </cols>
  <sheetData>
    <row r="1" spans="2:10" ht="27.75" customHeight="1" x14ac:dyDescent="0.3">
      <c r="B1" s="361" t="s">
        <v>322</v>
      </c>
      <c r="C1" s="361"/>
      <c r="D1" s="361"/>
      <c r="E1" s="361"/>
      <c r="F1" s="361"/>
      <c r="G1" s="361"/>
      <c r="H1" s="361"/>
      <c r="I1" s="361"/>
      <c r="J1" s="361"/>
    </row>
    <row r="2" spans="2:10" ht="17.25" customHeight="1" x14ac:dyDescent="0.3">
      <c r="B2" s="359" t="s">
        <v>306</v>
      </c>
      <c r="C2" s="359"/>
      <c r="D2" s="359"/>
      <c r="E2" s="359"/>
      <c r="F2" s="359"/>
      <c r="G2" s="359"/>
      <c r="H2" s="359"/>
      <c r="I2" s="359"/>
      <c r="J2" s="359"/>
    </row>
    <row r="3" spans="2:10" s="3" customFormat="1" ht="32.25" customHeight="1" x14ac:dyDescent="0.25">
      <c r="B3" s="362" t="s">
        <v>42</v>
      </c>
      <c r="C3" s="362" t="s">
        <v>110</v>
      </c>
      <c r="D3" s="362" t="s">
        <v>209</v>
      </c>
      <c r="E3" s="362" t="s">
        <v>111</v>
      </c>
      <c r="F3" s="364" t="s">
        <v>323</v>
      </c>
      <c r="G3" s="365"/>
      <c r="H3" s="365"/>
      <c r="I3" s="365"/>
      <c r="J3" s="362" t="s">
        <v>113</v>
      </c>
    </row>
    <row r="4" spans="2:10" s="3" customFormat="1" ht="23.25" customHeight="1" x14ac:dyDescent="0.25">
      <c r="B4" s="363"/>
      <c r="C4" s="363"/>
      <c r="D4" s="363"/>
      <c r="E4" s="363"/>
      <c r="F4" s="4" t="s">
        <v>10</v>
      </c>
      <c r="G4" s="4" t="s">
        <v>9</v>
      </c>
      <c r="H4" s="4" t="s">
        <v>11</v>
      </c>
      <c r="I4" s="4" t="s">
        <v>38</v>
      </c>
      <c r="J4" s="363"/>
    </row>
    <row r="5" spans="2:10" ht="27" customHeight="1" x14ac:dyDescent="0.3">
      <c r="B5" s="7">
        <v>1</v>
      </c>
      <c r="C5" s="19" t="s">
        <v>309</v>
      </c>
      <c r="D5" s="8" t="s">
        <v>328</v>
      </c>
      <c r="E5" s="8" t="s">
        <v>310</v>
      </c>
      <c r="F5" s="5"/>
      <c r="G5" s="5"/>
      <c r="H5" s="5" t="s">
        <v>11</v>
      </c>
      <c r="I5" s="20"/>
      <c r="J5" s="22"/>
    </row>
    <row r="6" spans="2:10" ht="34.5" customHeight="1" x14ac:dyDescent="0.3">
      <c r="B6" s="7">
        <v>2</v>
      </c>
      <c r="C6" s="15" t="s">
        <v>198</v>
      </c>
      <c r="D6" s="8" t="s">
        <v>237</v>
      </c>
      <c r="E6" s="8" t="s">
        <v>196</v>
      </c>
      <c r="F6" s="5"/>
      <c r="G6" s="5"/>
      <c r="H6" s="5" t="s">
        <v>11</v>
      </c>
      <c r="I6" s="20"/>
      <c r="J6" s="8"/>
    </row>
    <row r="7" spans="2:10" ht="34.5" customHeight="1" x14ac:dyDescent="0.3">
      <c r="B7" s="7">
        <v>3</v>
      </c>
      <c r="C7" s="58" t="s">
        <v>268</v>
      </c>
      <c r="D7" s="8" t="s">
        <v>237</v>
      </c>
      <c r="E7" s="8" t="s">
        <v>319</v>
      </c>
      <c r="F7" s="5"/>
      <c r="G7" s="5"/>
      <c r="H7" s="5" t="s">
        <v>11</v>
      </c>
      <c r="I7" s="20"/>
      <c r="J7" s="8"/>
    </row>
    <row r="8" spans="2:10" ht="34.5" customHeight="1" x14ac:dyDescent="0.3">
      <c r="B8" s="7">
        <v>4</v>
      </c>
      <c r="C8" s="15" t="s">
        <v>233</v>
      </c>
      <c r="D8" s="8" t="s">
        <v>214</v>
      </c>
      <c r="E8" s="8" t="s">
        <v>195</v>
      </c>
      <c r="F8" s="5"/>
      <c r="G8" s="5"/>
      <c r="H8" s="5"/>
      <c r="I8" s="20"/>
      <c r="J8" s="8" t="s">
        <v>227</v>
      </c>
    </row>
    <row r="9" spans="2:10" s="18" customFormat="1" ht="27" customHeight="1" x14ac:dyDescent="0.2">
      <c r="B9" s="16"/>
      <c r="C9" s="17" t="s">
        <v>47</v>
      </c>
      <c r="D9" s="17"/>
      <c r="E9" s="17"/>
      <c r="F9" s="17">
        <f>COUNTA(F5:F8)</f>
        <v>0</v>
      </c>
      <c r="G9" s="17">
        <f>COUNTA(G5:G8)</f>
        <v>0</v>
      </c>
      <c r="H9" s="17">
        <f>COUNTA(H5:H8)</f>
        <v>3</v>
      </c>
      <c r="I9" s="17">
        <f>COUNTA(I5:I8)</f>
        <v>0</v>
      </c>
      <c r="J9" s="17"/>
    </row>
    <row r="10" spans="2:10" s="18" customFormat="1" ht="27" customHeight="1" x14ac:dyDescent="0.2">
      <c r="C10" s="197"/>
      <c r="D10" s="197"/>
      <c r="E10" s="197"/>
      <c r="F10" s="197"/>
      <c r="G10" s="197"/>
      <c r="H10" s="197"/>
      <c r="I10" s="197"/>
      <c r="J10" s="197"/>
    </row>
    <row r="11" spans="2:10" s="2" customFormat="1" ht="20.25" x14ac:dyDescent="0.35">
      <c r="C11" s="10" t="s">
        <v>117</v>
      </c>
      <c r="D11" s="10"/>
      <c r="E11" s="11"/>
      <c r="F11" s="359" t="s">
        <v>118</v>
      </c>
      <c r="G11" s="359"/>
      <c r="H11" s="359"/>
      <c r="I11" s="359"/>
      <c r="J11" s="359"/>
    </row>
    <row r="12" spans="2:10" x14ac:dyDescent="0.3">
      <c r="C12" s="3"/>
      <c r="D12" s="3"/>
      <c r="E12" s="3"/>
      <c r="F12" s="3"/>
      <c r="G12" s="3"/>
      <c r="H12" s="3"/>
      <c r="I12" s="3"/>
      <c r="J12" s="3"/>
    </row>
    <row r="13" spans="2:10" x14ac:dyDescent="0.3">
      <c r="C13" s="3"/>
      <c r="D13" s="3"/>
      <c r="E13" s="3"/>
      <c r="F13" s="3"/>
      <c r="G13" s="3"/>
      <c r="H13" s="3"/>
      <c r="I13" s="3"/>
      <c r="J13" s="3"/>
    </row>
    <row r="15" spans="2:10" x14ac:dyDescent="0.3">
      <c r="C15" s="6" t="s">
        <v>114</v>
      </c>
      <c r="D15" s="6"/>
      <c r="E15" s="12"/>
      <c r="F15" s="360" t="s">
        <v>143</v>
      </c>
      <c r="G15" s="360"/>
      <c r="H15" s="360"/>
      <c r="I15" s="360"/>
      <c r="J15" s="360"/>
    </row>
  </sheetData>
  <mergeCells count="10">
    <mergeCell ref="F11:J11"/>
    <mergeCell ref="F15:J15"/>
    <mergeCell ref="B1:J1"/>
    <mergeCell ref="B2:J2"/>
    <mergeCell ref="B3:B4"/>
    <mergeCell ref="C3:C4"/>
    <mergeCell ref="D3:D4"/>
    <mergeCell ref="E3:E4"/>
    <mergeCell ref="F3:I3"/>
    <mergeCell ref="J3:J4"/>
  </mergeCells>
  <pageMargins left="0.2" right="0.2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57503-DA84-49DD-A52A-AF28CD08B767}">
  <dimension ref="B1:J24"/>
  <sheetViews>
    <sheetView topLeftCell="A10" workbookViewId="0">
      <selection activeCell="B17" sqref="B17"/>
    </sheetView>
  </sheetViews>
  <sheetFormatPr defaultRowHeight="17.25" x14ac:dyDescent="0.3"/>
  <cols>
    <col min="1" max="1" width="1.42578125" style="1" customWidth="1"/>
    <col min="2" max="2" width="4.28515625" style="1" customWidth="1"/>
    <col min="3" max="3" width="24.28515625" style="1" customWidth="1"/>
    <col min="4" max="4" width="12.42578125" style="1" customWidth="1"/>
    <col min="5" max="5" width="20.5703125" style="1" customWidth="1"/>
    <col min="6" max="9" width="6.28515625" style="1" customWidth="1"/>
    <col min="10" max="10" width="13.7109375" style="1" customWidth="1"/>
    <col min="11" max="16384" width="9.140625" style="1"/>
  </cols>
  <sheetData>
    <row r="1" spans="2:10" ht="27.75" customHeight="1" x14ac:dyDescent="0.3">
      <c r="B1" s="361" t="s">
        <v>322</v>
      </c>
      <c r="C1" s="361"/>
      <c r="D1" s="361"/>
      <c r="E1" s="361"/>
      <c r="F1" s="361"/>
      <c r="G1" s="361"/>
      <c r="H1" s="361"/>
      <c r="I1" s="361"/>
      <c r="J1" s="361"/>
    </row>
    <row r="2" spans="2:10" ht="17.25" customHeight="1" x14ac:dyDescent="0.3">
      <c r="B2" s="359" t="s">
        <v>307</v>
      </c>
      <c r="C2" s="359"/>
      <c r="D2" s="359"/>
      <c r="E2" s="359"/>
      <c r="F2" s="359"/>
      <c r="G2" s="359"/>
      <c r="H2" s="359"/>
      <c r="I2" s="359"/>
      <c r="J2" s="359"/>
    </row>
    <row r="3" spans="2:10" s="3" customFormat="1" ht="32.25" customHeight="1" x14ac:dyDescent="0.25">
      <c r="B3" s="362" t="s">
        <v>42</v>
      </c>
      <c r="C3" s="362" t="s">
        <v>110</v>
      </c>
      <c r="D3" s="362" t="s">
        <v>209</v>
      </c>
      <c r="E3" s="362" t="s">
        <v>111</v>
      </c>
      <c r="F3" s="364" t="s">
        <v>323</v>
      </c>
      <c r="G3" s="365"/>
      <c r="H3" s="365"/>
      <c r="I3" s="365"/>
      <c r="J3" s="362" t="s">
        <v>113</v>
      </c>
    </row>
    <row r="4" spans="2:10" s="3" customFormat="1" ht="23.25" customHeight="1" x14ac:dyDescent="0.25">
      <c r="B4" s="363"/>
      <c r="C4" s="363"/>
      <c r="D4" s="363"/>
      <c r="E4" s="363"/>
      <c r="F4" s="4" t="s">
        <v>10</v>
      </c>
      <c r="G4" s="4" t="s">
        <v>9</v>
      </c>
      <c r="H4" s="4" t="s">
        <v>11</v>
      </c>
      <c r="I4" s="4" t="s">
        <v>38</v>
      </c>
      <c r="J4" s="363"/>
    </row>
    <row r="5" spans="2:10" ht="27" customHeight="1" x14ac:dyDescent="0.3">
      <c r="B5" s="7">
        <v>1</v>
      </c>
      <c r="C5" s="13" t="s">
        <v>96</v>
      </c>
      <c r="D5" s="8" t="s">
        <v>210</v>
      </c>
      <c r="E5" s="8" t="s">
        <v>112</v>
      </c>
      <c r="F5" s="5" t="s">
        <v>10</v>
      </c>
      <c r="G5" s="5"/>
      <c r="H5" s="5"/>
      <c r="I5" s="20"/>
      <c r="J5" s="21"/>
    </row>
    <row r="6" spans="2:10" ht="27" customHeight="1" x14ac:dyDescent="0.3">
      <c r="B6" s="7">
        <v>2</v>
      </c>
      <c r="C6" s="13" t="s">
        <v>95</v>
      </c>
      <c r="D6" s="8" t="s">
        <v>210</v>
      </c>
      <c r="E6" s="8" t="s">
        <v>112</v>
      </c>
      <c r="F6" s="5"/>
      <c r="G6" s="5" t="s">
        <v>9</v>
      </c>
      <c r="H6" s="5"/>
      <c r="I6" s="20"/>
      <c r="J6" s="22"/>
    </row>
    <row r="7" spans="2:10" ht="27" customHeight="1" x14ac:dyDescent="0.3">
      <c r="B7" s="7">
        <v>3</v>
      </c>
      <c r="C7" s="13" t="s">
        <v>191</v>
      </c>
      <c r="D7" s="8" t="s">
        <v>211</v>
      </c>
      <c r="E7" s="8" t="s">
        <v>112</v>
      </c>
      <c r="F7" s="5"/>
      <c r="G7" s="5" t="s">
        <v>9</v>
      </c>
      <c r="H7" s="5"/>
      <c r="I7" s="20"/>
      <c r="J7" s="22"/>
    </row>
    <row r="8" spans="2:10" ht="27" customHeight="1" x14ac:dyDescent="0.3">
      <c r="B8" s="7">
        <v>4</v>
      </c>
      <c r="C8" s="13" t="s">
        <v>192</v>
      </c>
      <c r="D8" s="8" t="s">
        <v>211</v>
      </c>
      <c r="E8" s="8" t="s">
        <v>112</v>
      </c>
      <c r="F8" s="5" t="s">
        <v>10</v>
      </c>
      <c r="G8" s="5"/>
      <c r="H8" s="5"/>
      <c r="I8" s="20"/>
      <c r="J8" s="8"/>
    </row>
    <row r="9" spans="2:10" ht="34.5" customHeight="1" x14ac:dyDescent="0.3">
      <c r="B9" s="7">
        <v>5</v>
      </c>
      <c r="C9" s="13" t="s">
        <v>163</v>
      </c>
      <c r="D9" s="8" t="s">
        <v>212</v>
      </c>
      <c r="E9" s="8" t="s">
        <v>195</v>
      </c>
      <c r="F9" s="5"/>
      <c r="G9" s="5" t="s">
        <v>9</v>
      </c>
      <c r="H9" s="5"/>
      <c r="I9" s="20"/>
      <c r="J9" s="22"/>
    </row>
    <row r="10" spans="2:10" ht="34.5" customHeight="1" x14ac:dyDescent="0.3">
      <c r="B10" s="7">
        <v>6</v>
      </c>
      <c r="C10" s="13" t="s">
        <v>194</v>
      </c>
      <c r="D10" s="8" t="s">
        <v>212</v>
      </c>
      <c r="E10" s="8" t="s">
        <v>324</v>
      </c>
      <c r="F10" s="5"/>
      <c r="G10" s="5"/>
      <c r="H10" s="5"/>
      <c r="I10" s="20"/>
      <c r="J10" s="8" t="s">
        <v>188</v>
      </c>
    </row>
    <row r="11" spans="2:10" ht="27" customHeight="1" x14ac:dyDescent="0.3">
      <c r="B11" s="7">
        <v>7</v>
      </c>
      <c r="C11" s="15" t="s">
        <v>193</v>
      </c>
      <c r="D11" s="8" t="s">
        <v>212</v>
      </c>
      <c r="E11" s="8" t="s">
        <v>325</v>
      </c>
      <c r="F11" s="5"/>
      <c r="G11" s="5"/>
      <c r="H11" s="5" t="s">
        <v>11</v>
      </c>
      <c r="I11" s="20"/>
      <c r="J11" s="22"/>
    </row>
    <row r="12" spans="2:10" ht="27" customHeight="1" x14ac:dyDescent="0.3">
      <c r="B12" s="7">
        <v>8</v>
      </c>
      <c r="C12" s="14" t="s">
        <v>88</v>
      </c>
      <c r="D12" s="8" t="s">
        <v>212</v>
      </c>
      <c r="E12" s="8" t="s">
        <v>326</v>
      </c>
      <c r="F12" s="5"/>
      <c r="G12" s="5"/>
      <c r="H12" s="5" t="s">
        <v>11</v>
      </c>
      <c r="I12" s="20"/>
      <c r="J12" s="21"/>
    </row>
    <row r="13" spans="2:10" ht="33" customHeight="1" x14ac:dyDescent="0.3">
      <c r="B13" s="7">
        <v>9</v>
      </c>
      <c r="C13" s="15" t="s">
        <v>255</v>
      </c>
      <c r="D13" s="8" t="s">
        <v>212</v>
      </c>
      <c r="E13" s="8" t="s">
        <v>246</v>
      </c>
      <c r="F13" s="5"/>
      <c r="G13" s="5" t="s">
        <v>9</v>
      </c>
      <c r="H13" s="5"/>
      <c r="I13" s="20"/>
      <c r="J13" s="22"/>
    </row>
    <row r="14" spans="2:10" ht="43.5" customHeight="1" x14ac:dyDescent="0.3">
      <c r="B14" s="7">
        <v>10</v>
      </c>
      <c r="C14" s="19" t="s">
        <v>171</v>
      </c>
      <c r="D14" s="8" t="s">
        <v>212</v>
      </c>
      <c r="E14" s="8" t="s">
        <v>319</v>
      </c>
      <c r="F14" s="5"/>
      <c r="G14" s="5" t="s">
        <v>9</v>
      </c>
      <c r="H14" s="5"/>
      <c r="I14" s="20"/>
      <c r="J14" s="22"/>
    </row>
    <row r="15" spans="2:10" ht="34.5" customHeight="1" x14ac:dyDescent="0.3">
      <c r="B15" s="7">
        <v>11</v>
      </c>
      <c r="C15" s="15" t="s">
        <v>158</v>
      </c>
      <c r="D15" s="8" t="s">
        <v>212</v>
      </c>
      <c r="E15" s="8" t="s">
        <v>321</v>
      </c>
      <c r="F15" s="5"/>
      <c r="G15" s="5" t="s">
        <v>9</v>
      </c>
      <c r="H15" s="5"/>
      <c r="I15" s="20"/>
      <c r="J15" s="9"/>
    </row>
    <row r="16" spans="2:10" ht="38.25" customHeight="1" x14ac:dyDescent="0.3">
      <c r="B16" s="7">
        <v>12</v>
      </c>
      <c r="C16" s="199" t="s">
        <v>89</v>
      </c>
      <c r="D16" s="8" t="s">
        <v>212</v>
      </c>
      <c r="E16" s="8" t="s">
        <v>327</v>
      </c>
      <c r="F16" s="5"/>
      <c r="G16" s="5"/>
      <c r="H16" s="5" t="s">
        <v>11</v>
      </c>
      <c r="I16" s="20"/>
      <c r="J16" s="24"/>
    </row>
    <row r="17" spans="2:10" ht="38.25" customHeight="1" x14ac:dyDescent="0.3">
      <c r="B17" s="7">
        <v>13</v>
      </c>
      <c r="C17" s="199" t="s">
        <v>225</v>
      </c>
      <c r="D17" s="8" t="s">
        <v>212</v>
      </c>
      <c r="E17" s="8" t="s">
        <v>327</v>
      </c>
      <c r="F17" s="5"/>
      <c r="G17" s="5"/>
      <c r="H17" s="5"/>
      <c r="I17" s="20"/>
      <c r="J17" s="24" t="s">
        <v>188</v>
      </c>
    </row>
    <row r="18" spans="2:10" s="18" customFormat="1" ht="27" customHeight="1" x14ac:dyDescent="0.2">
      <c r="B18" s="16"/>
      <c r="C18" s="17" t="s">
        <v>47</v>
      </c>
      <c r="D18" s="17"/>
      <c r="E18" s="17"/>
      <c r="F18" s="17">
        <f>COUNTA(F5:F17)</f>
        <v>2</v>
      </c>
      <c r="G18" s="17">
        <f t="shared" ref="G18:I18" si="0">COUNTA(G5:G17)</f>
        <v>6</v>
      </c>
      <c r="H18" s="17">
        <f t="shared" si="0"/>
        <v>3</v>
      </c>
      <c r="I18" s="17">
        <f t="shared" si="0"/>
        <v>0</v>
      </c>
      <c r="J18" s="17"/>
    </row>
    <row r="19" spans="2:10" s="18" customFormat="1" ht="27" customHeight="1" x14ac:dyDescent="0.2">
      <c r="C19" s="197"/>
      <c r="D19" s="197"/>
      <c r="E19" s="197"/>
      <c r="F19" s="197"/>
      <c r="G19" s="197"/>
      <c r="H19" s="197"/>
      <c r="I19" s="197"/>
      <c r="J19" s="197"/>
    </row>
    <row r="20" spans="2:10" s="2" customFormat="1" ht="20.25" x14ac:dyDescent="0.35">
      <c r="C20" s="10" t="s">
        <v>117</v>
      </c>
      <c r="D20" s="10"/>
      <c r="E20" s="11"/>
      <c r="F20" s="359" t="s">
        <v>118</v>
      </c>
      <c r="G20" s="359"/>
      <c r="H20" s="359"/>
      <c r="I20" s="359"/>
      <c r="J20" s="359"/>
    </row>
    <row r="21" spans="2:10" x14ac:dyDescent="0.3">
      <c r="C21" s="3"/>
      <c r="D21" s="3"/>
      <c r="E21" s="3"/>
      <c r="F21" s="3"/>
      <c r="G21" s="3"/>
      <c r="H21" s="3"/>
      <c r="I21" s="3"/>
      <c r="J21" s="3"/>
    </row>
    <row r="22" spans="2:10" x14ac:dyDescent="0.3">
      <c r="C22" s="3"/>
      <c r="D22" s="3"/>
      <c r="E22" s="3"/>
      <c r="F22" s="3"/>
      <c r="G22" s="3"/>
      <c r="H22" s="3"/>
      <c r="I22" s="3"/>
      <c r="J22" s="3"/>
    </row>
    <row r="24" spans="2:10" x14ac:dyDescent="0.3">
      <c r="C24" s="6" t="s">
        <v>114</v>
      </c>
      <c r="D24" s="6"/>
      <c r="E24" s="12"/>
      <c r="F24" s="360" t="s">
        <v>143</v>
      </c>
      <c r="G24" s="360"/>
      <c r="H24" s="360"/>
      <c r="I24" s="360"/>
      <c r="J24" s="360"/>
    </row>
  </sheetData>
  <mergeCells count="10">
    <mergeCell ref="F20:J20"/>
    <mergeCell ref="F24:J24"/>
    <mergeCell ref="B1:J1"/>
    <mergeCell ref="B2:J2"/>
    <mergeCell ref="B3:B4"/>
    <mergeCell ref="C3:C4"/>
    <mergeCell ref="D3:D4"/>
    <mergeCell ref="E3:E4"/>
    <mergeCell ref="F3:I3"/>
    <mergeCell ref="J3:J4"/>
  </mergeCells>
  <pageMargins left="0.2" right="0.2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22"/>
  <sheetViews>
    <sheetView tabSelected="1" topLeftCell="A124" workbookViewId="0">
      <selection activeCell="B141" sqref="B141"/>
    </sheetView>
  </sheetViews>
  <sheetFormatPr defaultRowHeight="17.25" x14ac:dyDescent="0.3"/>
  <cols>
    <col min="1" max="1" width="4.28515625" style="31" customWidth="1"/>
    <col min="2" max="2" width="33.85546875" style="31" customWidth="1"/>
    <col min="3" max="3" width="5.140625" style="31" customWidth="1"/>
    <col min="4" max="4" width="4.5703125" style="74" customWidth="1"/>
    <col min="5" max="6" width="4.85546875" style="74" customWidth="1"/>
    <col min="7" max="7" width="6.85546875" style="74" customWidth="1"/>
    <col min="8" max="8" width="36.5703125" style="74" customWidth="1"/>
    <col min="9" max="16384" width="9.140625" style="31"/>
  </cols>
  <sheetData>
    <row r="1" spans="1:13" ht="23.25" x14ac:dyDescent="0.3">
      <c r="A1" s="347" t="s">
        <v>271</v>
      </c>
      <c r="B1" s="348"/>
      <c r="C1" s="348"/>
      <c r="D1" s="348"/>
      <c r="E1" s="348"/>
      <c r="F1" s="348"/>
      <c r="G1" s="348"/>
      <c r="H1" s="348"/>
    </row>
    <row r="2" spans="1:13" ht="18" customHeight="1" x14ac:dyDescent="0.3">
      <c r="D2" s="31"/>
      <c r="E2" s="31"/>
      <c r="F2" s="31"/>
      <c r="G2" s="31"/>
    </row>
    <row r="3" spans="1:13" ht="20.25" customHeight="1" x14ac:dyDescent="0.3">
      <c r="A3" s="349" t="s">
        <v>42</v>
      </c>
      <c r="B3" s="351" t="s">
        <v>48</v>
      </c>
      <c r="C3" s="366" t="s">
        <v>272</v>
      </c>
      <c r="D3" s="354"/>
      <c r="E3" s="354"/>
      <c r="F3" s="354"/>
      <c r="G3" s="367"/>
      <c r="H3" s="368" t="s">
        <v>41</v>
      </c>
    </row>
    <row r="4" spans="1:13" ht="18" customHeight="1" x14ac:dyDescent="0.3">
      <c r="A4" s="350"/>
      <c r="B4" s="352"/>
      <c r="C4" s="75" t="s">
        <v>42</v>
      </c>
      <c r="D4" s="76" t="s">
        <v>10</v>
      </c>
      <c r="E4" s="76" t="s">
        <v>9</v>
      </c>
      <c r="F4" s="76" t="s">
        <v>11</v>
      </c>
      <c r="G4" s="77" t="s">
        <v>38</v>
      </c>
      <c r="H4" s="369"/>
    </row>
    <row r="5" spans="1:13" ht="17.100000000000001" customHeight="1" x14ac:dyDescent="0.3">
      <c r="A5" s="79"/>
      <c r="B5" s="79" t="s">
        <v>43</v>
      </c>
      <c r="C5" s="80" t="s">
        <v>10</v>
      </c>
      <c r="D5" s="81"/>
      <c r="E5" s="82"/>
      <c r="F5" s="81"/>
      <c r="G5" s="83"/>
      <c r="H5" s="84"/>
    </row>
    <row r="6" spans="1:13" s="42" customFormat="1" ht="17.100000000000001" customHeight="1" x14ac:dyDescent="0.3">
      <c r="A6" s="36">
        <v>1</v>
      </c>
      <c r="B6" s="85" t="s">
        <v>106</v>
      </c>
      <c r="C6" s="38"/>
      <c r="D6" s="39"/>
      <c r="E6" s="39" t="s">
        <v>9</v>
      </c>
      <c r="F6" s="39"/>
      <c r="G6" s="40"/>
      <c r="H6" s="41"/>
      <c r="I6" s="31"/>
    </row>
    <row r="7" spans="1:13" s="42" customFormat="1" ht="17.100000000000001" customHeight="1" x14ac:dyDescent="0.3">
      <c r="A7" s="36">
        <v>2</v>
      </c>
      <c r="B7" s="45" t="s">
        <v>54</v>
      </c>
      <c r="C7" s="38"/>
      <c r="D7" s="39" t="s">
        <v>10</v>
      </c>
      <c r="E7" s="39"/>
      <c r="F7" s="39"/>
      <c r="G7" s="40"/>
      <c r="H7" s="41"/>
      <c r="I7" s="31"/>
    </row>
    <row r="8" spans="1:13" s="42" customFormat="1" ht="17.100000000000001" customHeight="1" x14ac:dyDescent="0.3">
      <c r="A8" s="36">
        <v>3</v>
      </c>
      <c r="B8" s="85" t="s">
        <v>94</v>
      </c>
      <c r="C8" s="38"/>
      <c r="D8" s="39"/>
      <c r="E8" s="39" t="s">
        <v>9</v>
      </c>
      <c r="F8" s="39"/>
      <c r="G8" s="40"/>
      <c r="H8" s="44"/>
      <c r="I8" s="31"/>
    </row>
    <row r="9" spans="1:13" s="42" customFormat="1" ht="17.100000000000001" customHeight="1" x14ac:dyDescent="0.3">
      <c r="A9" s="36">
        <v>4</v>
      </c>
      <c r="B9" s="47" t="s">
        <v>125</v>
      </c>
      <c r="C9" s="38"/>
      <c r="D9" s="39"/>
      <c r="E9" s="39" t="s">
        <v>9</v>
      </c>
      <c r="F9" s="39"/>
      <c r="G9" s="40"/>
      <c r="H9" s="86"/>
      <c r="I9" s="31"/>
    </row>
    <row r="10" spans="1:13" s="42" customFormat="1" ht="17.100000000000001" customHeight="1" x14ac:dyDescent="0.3">
      <c r="A10" s="36">
        <v>5</v>
      </c>
      <c r="B10" s="87" t="s">
        <v>226</v>
      </c>
      <c r="C10" s="38"/>
      <c r="D10" s="39"/>
      <c r="E10" s="39"/>
      <c r="F10" s="39" t="s">
        <v>11</v>
      </c>
      <c r="G10" s="40"/>
      <c r="H10" s="88"/>
      <c r="I10" s="31"/>
    </row>
    <row r="11" spans="1:13" ht="18" customHeight="1" x14ac:dyDescent="0.3">
      <c r="A11" s="25"/>
      <c r="B11" s="26" t="s">
        <v>44</v>
      </c>
      <c r="C11" s="27" t="s">
        <v>10</v>
      </c>
      <c r="D11" s="28"/>
      <c r="E11" s="28"/>
      <c r="F11" s="28"/>
      <c r="G11" s="29"/>
      <c r="H11" s="30"/>
    </row>
    <row r="12" spans="1:13" s="42" customFormat="1" ht="17.100000000000001" customHeight="1" x14ac:dyDescent="0.3">
      <c r="A12" s="36">
        <v>1</v>
      </c>
      <c r="B12" s="37" t="s">
        <v>0</v>
      </c>
      <c r="C12" s="38"/>
      <c r="D12" s="89"/>
      <c r="E12" s="89" t="s">
        <v>9</v>
      </c>
      <c r="F12" s="89"/>
      <c r="G12" s="90"/>
      <c r="H12" s="86"/>
      <c r="I12" s="31"/>
    </row>
    <row r="13" spans="1:13" s="42" customFormat="1" ht="17.100000000000001" customHeight="1" x14ac:dyDescent="0.3">
      <c r="A13" s="36">
        <v>2</v>
      </c>
      <c r="B13" s="37" t="s">
        <v>99</v>
      </c>
      <c r="C13" s="38"/>
      <c r="D13" s="39"/>
      <c r="E13" s="39"/>
      <c r="F13" s="39"/>
      <c r="G13" s="40"/>
      <c r="H13" s="44" t="s">
        <v>188</v>
      </c>
      <c r="I13" s="31"/>
    </row>
    <row r="14" spans="1:13" s="42" customFormat="1" ht="17.100000000000001" customHeight="1" x14ac:dyDescent="0.3">
      <c r="A14" s="36">
        <v>3</v>
      </c>
      <c r="B14" s="37" t="s">
        <v>1</v>
      </c>
      <c r="C14" s="38"/>
      <c r="D14" s="93"/>
      <c r="E14" s="89" t="s">
        <v>9</v>
      </c>
      <c r="F14" s="93"/>
      <c r="G14" s="94"/>
      <c r="H14" s="44"/>
      <c r="I14" s="31"/>
      <c r="M14" s="42" t="s">
        <v>259</v>
      </c>
    </row>
    <row r="15" spans="1:13" s="42" customFormat="1" ht="17.100000000000001" customHeight="1" x14ac:dyDescent="0.3">
      <c r="A15" s="36">
        <v>4</v>
      </c>
      <c r="B15" s="45" t="s">
        <v>63</v>
      </c>
      <c r="C15" s="38"/>
      <c r="D15" s="39" t="s">
        <v>10</v>
      </c>
      <c r="E15" s="89"/>
      <c r="F15" s="39"/>
      <c r="G15" s="40"/>
      <c r="H15" s="44"/>
      <c r="I15" s="31"/>
    </row>
    <row r="16" spans="1:13" s="42" customFormat="1" ht="17.100000000000001" customHeight="1" x14ac:dyDescent="0.3">
      <c r="A16" s="36">
        <v>5</v>
      </c>
      <c r="B16" s="47" t="s">
        <v>87</v>
      </c>
      <c r="C16" s="38"/>
      <c r="D16" s="39"/>
      <c r="E16" s="89"/>
      <c r="F16" s="39" t="s">
        <v>11</v>
      </c>
      <c r="G16" s="40"/>
      <c r="H16" s="44"/>
      <c r="I16" s="31"/>
    </row>
    <row r="17" spans="1:16" ht="17.100000000000001" customHeight="1" x14ac:dyDescent="0.3">
      <c r="A17" s="25"/>
      <c r="B17" s="26" t="s">
        <v>5</v>
      </c>
      <c r="C17" s="27" t="s">
        <v>10</v>
      </c>
      <c r="D17" s="28"/>
      <c r="E17" s="28"/>
      <c r="F17" s="28"/>
      <c r="G17" s="29"/>
      <c r="H17" s="30"/>
      <c r="L17" s="32" t="s">
        <v>42</v>
      </c>
      <c r="M17" s="32"/>
      <c r="N17" s="33"/>
      <c r="O17" s="34" t="s">
        <v>234</v>
      </c>
      <c r="P17" s="35"/>
    </row>
    <row r="18" spans="1:16" s="42" customFormat="1" ht="17.100000000000001" customHeight="1" x14ac:dyDescent="0.3">
      <c r="A18" s="36">
        <v>1</v>
      </c>
      <c r="B18" s="37" t="s">
        <v>3</v>
      </c>
      <c r="C18" s="38"/>
      <c r="D18" s="39"/>
      <c r="E18" s="39" t="s">
        <v>9</v>
      </c>
      <c r="F18" s="39"/>
      <c r="G18" s="40"/>
      <c r="H18" s="41"/>
      <c r="I18" s="31"/>
      <c r="L18" s="43" t="s">
        <v>10</v>
      </c>
      <c r="M18" s="43">
        <f>COUNTIF(C5:C205,"=A")</f>
        <v>13</v>
      </c>
      <c r="N18" s="31"/>
      <c r="O18" s="43" t="s">
        <v>10</v>
      </c>
      <c r="P18" s="43">
        <f>D208</f>
        <v>26</v>
      </c>
    </row>
    <row r="19" spans="1:16" s="42" customFormat="1" ht="17.100000000000001" customHeight="1" x14ac:dyDescent="0.3">
      <c r="A19" s="36">
        <v>2</v>
      </c>
      <c r="B19" s="37" t="s">
        <v>108</v>
      </c>
      <c r="C19" s="38"/>
      <c r="D19" s="39"/>
      <c r="E19" s="39" t="s">
        <v>9</v>
      </c>
      <c r="F19" s="39"/>
      <c r="G19" s="40"/>
      <c r="H19" s="44"/>
      <c r="I19" s="31"/>
      <c r="L19" s="43" t="s">
        <v>9</v>
      </c>
      <c r="M19" s="43">
        <f>COUNTIF(C5:C205,"=B")</f>
        <v>9</v>
      </c>
      <c r="N19" s="31"/>
      <c r="O19" s="43" t="s">
        <v>9</v>
      </c>
      <c r="P19" s="43">
        <f>E208</f>
        <v>86</v>
      </c>
    </row>
    <row r="20" spans="1:16" s="42" customFormat="1" ht="17.100000000000001" customHeight="1" x14ac:dyDescent="0.3">
      <c r="A20" s="36">
        <v>3</v>
      </c>
      <c r="B20" s="45" t="s">
        <v>57</v>
      </c>
      <c r="C20" s="38"/>
      <c r="D20" s="39" t="s">
        <v>10</v>
      </c>
      <c r="E20" s="39"/>
      <c r="F20" s="39"/>
      <c r="G20" s="40"/>
      <c r="H20" s="41"/>
      <c r="I20" s="31"/>
      <c r="L20" s="43" t="s">
        <v>11</v>
      </c>
      <c r="M20" s="43">
        <f>COUNTIF(C5:C205,"=C")</f>
        <v>3</v>
      </c>
      <c r="N20" s="31"/>
      <c r="O20" s="43" t="s">
        <v>11</v>
      </c>
      <c r="P20" s="43">
        <f>F208</f>
        <v>48</v>
      </c>
    </row>
    <row r="21" spans="1:16" s="42" customFormat="1" ht="17.100000000000001" customHeight="1" x14ac:dyDescent="0.3">
      <c r="A21" s="36">
        <v>4</v>
      </c>
      <c r="B21" s="37" t="s">
        <v>4</v>
      </c>
      <c r="C21" s="38"/>
      <c r="D21" s="39"/>
      <c r="E21" s="39"/>
      <c r="F21" s="39"/>
      <c r="G21" s="40"/>
      <c r="H21" s="44" t="s">
        <v>188</v>
      </c>
      <c r="I21" s="31"/>
      <c r="L21" s="31"/>
      <c r="M21" s="46"/>
      <c r="N21" s="31"/>
      <c r="O21" s="43" t="s">
        <v>38</v>
      </c>
      <c r="P21" s="43">
        <f>G208</f>
        <v>0</v>
      </c>
    </row>
    <row r="22" spans="1:16" s="42" customFormat="1" ht="17.100000000000001" customHeight="1" x14ac:dyDescent="0.3">
      <c r="A22" s="36">
        <v>5</v>
      </c>
      <c r="B22" s="47" t="s">
        <v>126</v>
      </c>
      <c r="C22" s="38"/>
      <c r="D22" s="39"/>
      <c r="E22" s="39"/>
      <c r="F22" s="39" t="s">
        <v>11</v>
      </c>
      <c r="G22" s="40"/>
      <c r="H22" s="44"/>
      <c r="I22" s="31"/>
      <c r="L22" s="31"/>
      <c r="M22" s="46"/>
      <c r="N22" s="31"/>
      <c r="O22" s="48" t="s">
        <v>235</v>
      </c>
      <c r="P22" s="48">
        <f>SUM(P18:P21)</f>
        <v>160</v>
      </c>
    </row>
    <row r="23" spans="1:16" ht="17.100000000000001" customHeight="1" x14ac:dyDescent="0.3">
      <c r="A23" s="25"/>
      <c r="B23" s="26" t="s">
        <v>6</v>
      </c>
      <c r="C23" s="27" t="s">
        <v>10</v>
      </c>
      <c r="D23" s="28"/>
      <c r="E23" s="28"/>
      <c r="F23" s="28"/>
      <c r="G23" s="29"/>
      <c r="H23" s="30"/>
      <c r="L23" s="42"/>
      <c r="M23" s="42"/>
      <c r="N23" s="42"/>
      <c r="O23" s="95" t="s">
        <v>236</v>
      </c>
      <c r="P23" s="95"/>
    </row>
    <row r="24" spans="1:16" s="42" customFormat="1" ht="17.100000000000001" customHeight="1" x14ac:dyDescent="0.3">
      <c r="A24" s="36">
        <v>1</v>
      </c>
      <c r="B24" s="37" t="s">
        <v>8</v>
      </c>
      <c r="C24" s="70"/>
      <c r="D24" s="39"/>
      <c r="E24" s="39" t="s">
        <v>9</v>
      </c>
      <c r="F24" s="39"/>
      <c r="G24" s="40"/>
      <c r="H24" s="71"/>
      <c r="I24" s="31"/>
      <c r="L24" s="31"/>
      <c r="M24" s="31"/>
      <c r="N24" s="31"/>
      <c r="O24" s="96"/>
      <c r="P24" s="96">
        <f>P22+P23</f>
        <v>160</v>
      </c>
    </row>
    <row r="25" spans="1:16" s="42" customFormat="1" ht="17.100000000000001" customHeight="1" x14ac:dyDescent="0.3">
      <c r="A25" s="36">
        <v>2</v>
      </c>
      <c r="B25" s="37" t="s">
        <v>7</v>
      </c>
      <c r="C25" s="38"/>
      <c r="D25" s="39" t="s">
        <v>10</v>
      </c>
      <c r="E25" s="39"/>
      <c r="F25" s="39"/>
      <c r="G25" s="40"/>
      <c r="H25" s="71"/>
      <c r="I25" s="31"/>
    </row>
    <row r="26" spans="1:16" s="42" customFormat="1" ht="17.100000000000001" customHeight="1" x14ac:dyDescent="0.3">
      <c r="A26" s="36">
        <v>3</v>
      </c>
      <c r="B26" s="85" t="s">
        <v>75</v>
      </c>
      <c r="C26" s="38"/>
      <c r="D26" s="39"/>
      <c r="E26" s="39" t="s">
        <v>9</v>
      </c>
      <c r="F26" s="39"/>
      <c r="G26" s="40"/>
      <c r="H26" s="86"/>
      <c r="I26" s="31"/>
    </row>
    <row r="27" spans="1:16" s="42" customFormat="1" ht="17.100000000000001" customHeight="1" x14ac:dyDescent="0.3">
      <c r="A27" s="36">
        <v>4</v>
      </c>
      <c r="B27" s="47" t="s">
        <v>127</v>
      </c>
      <c r="C27" s="38"/>
      <c r="D27" s="39"/>
      <c r="E27" s="39" t="s">
        <v>9</v>
      </c>
      <c r="F27" s="39"/>
      <c r="G27" s="40"/>
      <c r="H27" s="71"/>
      <c r="I27" s="31"/>
    </row>
    <row r="28" spans="1:16" s="42" customFormat="1" ht="17.100000000000001" customHeight="1" x14ac:dyDescent="0.3">
      <c r="A28" s="36">
        <v>5</v>
      </c>
      <c r="B28" s="87" t="s">
        <v>264</v>
      </c>
      <c r="C28" s="38"/>
      <c r="D28" s="39"/>
      <c r="E28" s="39"/>
      <c r="F28" s="39" t="s">
        <v>11</v>
      </c>
      <c r="G28" s="40"/>
      <c r="H28" s="71"/>
      <c r="I28" s="31"/>
    </row>
    <row r="29" spans="1:16" ht="17.100000000000001" customHeight="1" x14ac:dyDescent="0.3">
      <c r="A29" s="25"/>
      <c r="B29" s="26" t="s">
        <v>12</v>
      </c>
      <c r="C29" s="27" t="s">
        <v>10</v>
      </c>
      <c r="D29" s="28"/>
      <c r="E29" s="28"/>
      <c r="F29" s="28"/>
      <c r="G29" s="29"/>
      <c r="H29" s="30"/>
    </row>
    <row r="30" spans="1:16" s="42" customFormat="1" ht="17.100000000000001" customHeight="1" x14ac:dyDescent="0.3">
      <c r="A30" s="36">
        <v>1</v>
      </c>
      <c r="B30" s="45" t="s">
        <v>59</v>
      </c>
      <c r="C30" s="38"/>
      <c r="D30" s="39"/>
      <c r="E30" s="39" t="s">
        <v>9</v>
      </c>
      <c r="F30" s="39"/>
      <c r="G30" s="40"/>
      <c r="H30" s="71"/>
      <c r="I30" s="31"/>
    </row>
    <row r="31" spans="1:16" s="42" customFormat="1" ht="17.100000000000001" customHeight="1" x14ac:dyDescent="0.3">
      <c r="A31" s="36">
        <v>2</v>
      </c>
      <c r="B31" s="85" t="s">
        <v>81</v>
      </c>
      <c r="C31" s="38"/>
      <c r="D31" s="39" t="s">
        <v>10</v>
      </c>
      <c r="E31" s="39"/>
      <c r="F31" s="39"/>
      <c r="G31" s="40"/>
      <c r="H31" s="44"/>
      <c r="I31" s="31"/>
    </row>
    <row r="32" spans="1:16" s="42" customFormat="1" ht="17.100000000000001" customHeight="1" x14ac:dyDescent="0.3">
      <c r="A32" s="36">
        <v>3</v>
      </c>
      <c r="B32" s="45" t="s">
        <v>70</v>
      </c>
      <c r="C32" s="38"/>
      <c r="D32" s="39"/>
      <c r="E32" s="39"/>
      <c r="F32" s="39"/>
      <c r="G32" s="40"/>
      <c r="H32" s="41" t="s">
        <v>254</v>
      </c>
      <c r="I32" s="31"/>
    </row>
    <row r="33" spans="1:9" s="42" customFormat="1" ht="17.100000000000001" customHeight="1" x14ac:dyDescent="0.3">
      <c r="A33" s="36">
        <v>4</v>
      </c>
      <c r="B33" s="37" t="s">
        <v>13</v>
      </c>
      <c r="C33" s="38"/>
      <c r="D33" s="39"/>
      <c r="E33" s="39"/>
      <c r="F33" s="39" t="s">
        <v>11</v>
      </c>
      <c r="G33" s="40"/>
      <c r="H33" s="44"/>
      <c r="I33" s="31"/>
    </row>
    <row r="34" spans="1:9" s="42" customFormat="1" ht="17.100000000000001" customHeight="1" x14ac:dyDescent="0.3">
      <c r="A34" s="36">
        <v>5</v>
      </c>
      <c r="B34" s="47" t="s">
        <v>140</v>
      </c>
      <c r="C34" s="38"/>
      <c r="D34" s="39"/>
      <c r="E34" s="39" t="s">
        <v>9</v>
      </c>
      <c r="F34" s="39"/>
      <c r="G34" s="40"/>
      <c r="H34" s="44"/>
      <c r="I34" s="31"/>
    </row>
    <row r="35" spans="1:9" s="42" customFormat="1" ht="17.100000000000001" customHeight="1" x14ac:dyDescent="0.3">
      <c r="A35" s="36">
        <v>6</v>
      </c>
      <c r="B35" s="47" t="s">
        <v>128</v>
      </c>
      <c r="C35" s="38"/>
      <c r="D35" s="39"/>
      <c r="E35" s="39" t="s">
        <v>9</v>
      </c>
      <c r="F35" s="39"/>
      <c r="G35" s="40"/>
      <c r="H35" s="44"/>
      <c r="I35" s="31"/>
    </row>
    <row r="36" spans="1:9" ht="17.100000000000001" customHeight="1" x14ac:dyDescent="0.3">
      <c r="A36" s="25"/>
      <c r="B36" s="26" t="s">
        <v>14</v>
      </c>
      <c r="C36" s="27" t="s">
        <v>10</v>
      </c>
      <c r="D36" s="28"/>
      <c r="E36" s="28"/>
      <c r="F36" s="28"/>
      <c r="G36" s="29"/>
      <c r="H36" s="30"/>
    </row>
    <row r="37" spans="1:9" ht="17.100000000000001" customHeight="1" x14ac:dyDescent="0.3">
      <c r="A37" s="50">
        <v>1</v>
      </c>
      <c r="B37" s="97" t="s">
        <v>217</v>
      </c>
      <c r="C37" s="98"/>
      <c r="D37" s="53"/>
      <c r="E37" s="53" t="s">
        <v>9</v>
      </c>
      <c r="F37" s="53"/>
      <c r="G37" s="54"/>
      <c r="H37" s="44"/>
    </row>
    <row r="38" spans="1:9" s="42" customFormat="1" ht="17.100000000000001" customHeight="1" x14ac:dyDescent="0.3">
      <c r="A38" s="36">
        <v>2</v>
      </c>
      <c r="B38" s="85" t="s">
        <v>105</v>
      </c>
      <c r="C38" s="38"/>
      <c r="D38" s="39"/>
      <c r="E38" s="53"/>
      <c r="F38" s="39" t="s">
        <v>11</v>
      </c>
      <c r="G38" s="40"/>
      <c r="H38" s="44"/>
      <c r="I38" s="31"/>
    </row>
    <row r="39" spans="1:9" s="42" customFormat="1" ht="17.100000000000001" customHeight="1" x14ac:dyDescent="0.3">
      <c r="A39" s="50">
        <v>3</v>
      </c>
      <c r="B39" s="45" t="s">
        <v>68</v>
      </c>
      <c r="C39" s="38"/>
      <c r="D39" s="39"/>
      <c r="E39" s="53" t="s">
        <v>9</v>
      </c>
      <c r="F39" s="39"/>
      <c r="G39" s="40"/>
      <c r="H39" s="44"/>
      <c r="I39" s="31"/>
    </row>
    <row r="40" spans="1:9" s="42" customFormat="1" ht="17.100000000000001" customHeight="1" x14ac:dyDescent="0.3">
      <c r="A40" s="36">
        <v>4</v>
      </c>
      <c r="B40" s="45" t="s">
        <v>103</v>
      </c>
      <c r="C40" s="38"/>
      <c r="D40" s="39"/>
      <c r="E40" s="53" t="s">
        <v>9</v>
      </c>
      <c r="F40" s="39"/>
      <c r="G40" s="40"/>
      <c r="H40" s="44"/>
      <c r="I40" s="31"/>
    </row>
    <row r="41" spans="1:9" s="42" customFormat="1" ht="17.100000000000001" customHeight="1" x14ac:dyDescent="0.3">
      <c r="A41" s="50">
        <v>5</v>
      </c>
      <c r="B41" s="45" t="s">
        <v>51</v>
      </c>
      <c r="C41" s="38"/>
      <c r="D41" s="39"/>
      <c r="E41" s="53" t="s">
        <v>9</v>
      </c>
      <c r="F41" s="39"/>
      <c r="G41" s="40"/>
      <c r="H41" s="44"/>
      <c r="I41" s="31"/>
    </row>
    <row r="42" spans="1:9" s="42" customFormat="1" ht="18" customHeight="1" x14ac:dyDescent="0.3">
      <c r="A42" s="36">
        <v>6</v>
      </c>
      <c r="B42" s="47" t="s">
        <v>129</v>
      </c>
      <c r="C42" s="38"/>
      <c r="D42" s="39" t="s">
        <v>10</v>
      </c>
      <c r="E42" s="53"/>
      <c r="F42" s="39"/>
      <c r="G42" s="40"/>
      <c r="H42" s="44"/>
      <c r="I42" s="31"/>
    </row>
    <row r="43" spans="1:9" s="42" customFormat="1" ht="18" customHeight="1" x14ac:dyDescent="0.3">
      <c r="A43" s="50">
        <v>7</v>
      </c>
      <c r="B43" s="87" t="s">
        <v>229</v>
      </c>
      <c r="C43" s="38"/>
      <c r="D43" s="39"/>
      <c r="E43" s="53" t="s">
        <v>9</v>
      </c>
      <c r="F43" s="39"/>
      <c r="G43" s="40"/>
      <c r="H43" s="44"/>
      <c r="I43" s="31"/>
    </row>
    <row r="44" spans="1:9" ht="21.75" customHeight="1" x14ac:dyDescent="0.3">
      <c r="A44" s="25"/>
      <c r="B44" s="26" t="s">
        <v>15</v>
      </c>
      <c r="C44" s="27" t="s">
        <v>9</v>
      </c>
      <c r="D44" s="28"/>
      <c r="E44" s="28"/>
      <c r="F44" s="28"/>
      <c r="G44" s="29"/>
      <c r="H44" s="30"/>
    </row>
    <row r="45" spans="1:9" s="42" customFormat="1" ht="17.100000000000001" customHeight="1" x14ac:dyDescent="0.3">
      <c r="A45" s="36">
        <v>1</v>
      </c>
      <c r="B45" s="37" t="s">
        <v>37</v>
      </c>
      <c r="C45" s="38"/>
      <c r="D45" s="39" t="s">
        <v>10</v>
      </c>
      <c r="E45" s="39"/>
      <c r="F45" s="39"/>
      <c r="G45" s="40"/>
      <c r="H45" s="41"/>
      <c r="I45" s="31"/>
    </row>
    <row r="46" spans="1:9" s="42" customFormat="1" ht="17.100000000000001" customHeight="1" x14ac:dyDescent="0.3">
      <c r="A46" s="36">
        <v>2</v>
      </c>
      <c r="B46" s="37" t="s">
        <v>16</v>
      </c>
      <c r="C46" s="38"/>
      <c r="D46" s="39"/>
      <c r="E46" s="39" t="s">
        <v>9</v>
      </c>
      <c r="F46" s="39"/>
      <c r="G46" s="40"/>
      <c r="H46" s="44"/>
      <c r="I46" s="31"/>
    </row>
    <row r="47" spans="1:9" s="42" customFormat="1" ht="17.100000000000001" customHeight="1" x14ac:dyDescent="0.3">
      <c r="A47" s="36">
        <v>3</v>
      </c>
      <c r="B47" s="85" t="s">
        <v>82</v>
      </c>
      <c r="C47" s="38"/>
      <c r="D47" s="39"/>
      <c r="E47" s="39" t="s">
        <v>9</v>
      </c>
      <c r="F47" s="39"/>
      <c r="G47" s="40"/>
      <c r="H47" s="41"/>
      <c r="I47" s="31"/>
    </row>
    <row r="48" spans="1:9" s="42" customFormat="1" ht="17.100000000000001" customHeight="1" x14ac:dyDescent="0.3">
      <c r="A48" s="36">
        <v>4</v>
      </c>
      <c r="B48" s="37" t="s">
        <v>17</v>
      </c>
      <c r="C48" s="38"/>
      <c r="D48" s="39"/>
      <c r="E48" s="39" t="s">
        <v>9</v>
      </c>
      <c r="F48" s="39"/>
      <c r="G48" s="40"/>
      <c r="H48" s="44"/>
      <c r="I48" s="31"/>
    </row>
    <row r="49" spans="1:9" s="42" customFormat="1" ht="17.100000000000001" customHeight="1" x14ac:dyDescent="0.3">
      <c r="A49" s="36">
        <v>5</v>
      </c>
      <c r="B49" s="37" t="s">
        <v>104</v>
      </c>
      <c r="C49" s="38"/>
      <c r="D49" s="39"/>
      <c r="E49" s="39" t="s">
        <v>9</v>
      </c>
      <c r="F49" s="39"/>
      <c r="G49" s="40"/>
      <c r="H49" s="44"/>
      <c r="I49" s="31"/>
    </row>
    <row r="50" spans="1:9" s="42" customFormat="1" ht="17.100000000000001" customHeight="1" x14ac:dyDescent="0.3">
      <c r="A50" s="36">
        <v>6</v>
      </c>
      <c r="B50" s="47" t="s">
        <v>130</v>
      </c>
      <c r="C50" s="38"/>
      <c r="D50" s="39"/>
      <c r="E50" s="39"/>
      <c r="F50" s="39" t="s">
        <v>11</v>
      </c>
      <c r="G50" s="40"/>
      <c r="H50" s="41"/>
      <c r="I50" s="31"/>
    </row>
    <row r="51" spans="1:9" ht="17.100000000000001" customHeight="1" x14ac:dyDescent="0.3">
      <c r="A51" s="25"/>
      <c r="B51" s="26" t="s">
        <v>18</v>
      </c>
      <c r="C51" s="27" t="s">
        <v>10</v>
      </c>
      <c r="D51" s="28"/>
      <c r="E51" s="28"/>
      <c r="F51" s="28"/>
      <c r="G51" s="29"/>
      <c r="H51" s="30"/>
    </row>
    <row r="52" spans="1:9" s="104" customFormat="1" ht="17.100000000000001" customHeight="1" x14ac:dyDescent="0.3">
      <c r="A52" s="99">
        <v>1</v>
      </c>
      <c r="B52" s="100" t="s">
        <v>58</v>
      </c>
      <c r="C52" s="101"/>
      <c r="D52" s="102" t="s">
        <v>10</v>
      </c>
      <c r="E52" s="102"/>
      <c r="F52" s="102"/>
      <c r="G52" s="103"/>
      <c r="H52" s="73"/>
      <c r="I52" s="31"/>
    </row>
    <row r="53" spans="1:9" s="104" customFormat="1" ht="17.100000000000001" customHeight="1" x14ac:dyDescent="0.3">
      <c r="A53" s="99">
        <v>2</v>
      </c>
      <c r="B53" s="105" t="s">
        <v>19</v>
      </c>
      <c r="C53" s="101"/>
      <c r="D53" s="102"/>
      <c r="E53" s="102" t="s">
        <v>9</v>
      </c>
      <c r="F53" s="102"/>
      <c r="G53" s="103"/>
      <c r="H53" s="73"/>
      <c r="I53" s="31"/>
    </row>
    <row r="54" spans="1:9" s="104" customFormat="1" ht="17.100000000000001" customHeight="1" x14ac:dyDescent="0.3">
      <c r="A54" s="99">
        <v>3</v>
      </c>
      <c r="B54" s="105" t="s">
        <v>20</v>
      </c>
      <c r="C54" s="101"/>
      <c r="D54" s="102"/>
      <c r="E54" s="102" t="s">
        <v>9</v>
      </c>
      <c r="F54" s="102"/>
      <c r="G54" s="103"/>
      <c r="H54" s="106"/>
      <c r="I54" s="31"/>
    </row>
    <row r="55" spans="1:9" s="104" customFormat="1" ht="17.100000000000001" customHeight="1" x14ac:dyDescent="0.3">
      <c r="A55" s="99">
        <v>4</v>
      </c>
      <c r="B55" s="100" t="s">
        <v>66</v>
      </c>
      <c r="C55" s="101"/>
      <c r="D55" s="102"/>
      <c r="E55" s="102"/>
      <c r="F55" s="102" t="s">
        <v>11</v>
      </c>
      <c r="G55" s="103"/>
      <c r="H55" s="73"/>
      <c r="I55" s="31"/>
    </row>
    <row r="56" spans="1:9" s="104" customFormat="1" ht="17.100000000000001" customHeight="1" x14ac:dyDescent="0.3">
      <c r="A56" s="99">
        <v>5</v>
      </c>
      <c r="B56" s="107" t="s">
        <v>124</v>
      </c>
      <c r="C56" s="101"/>
      <c r="D56" s="102"/>
      <c r="E56" s="102" t="s">
        <v>9</v>
      </c>
      <c r="F56" s="102"/>
      <c r="G56" s="103"/>
      <c r="H56" s="73"/>
      <c r="I56" s="31"/>
    </row>
    <row r="57" spans="1:9" s="104" customFormat="1" ht="17.100000000000001" customHeight="1" x14ac:dyDescent="0.3">
      <c r="A57" s="99">
        <v>6</v>
      </c>
      <c r="B57" s="108" t="s">
        <v>131</v>
      </c>
      <c r="C57" s="101"/>
      <c r="D57" s="102"/>
      <c r="E57" s="102" t="s">
        <v>9</v>
      </c>
      <c r="F57" s="102"/>
      <c r="G57" s="103"/>
      <c r="H57" s="73"/>
      <c r="I57" s="31"/>
    </row>
    <row r="58" spans="1:9" ht="16.5" customHeight="1" x14ac:dyDescent="0.3">
      <c r="A58" s="25"/>
      <c r="B58" s="26" t="s">
        <v>21</v>
      </c>
      <c r="C58" s="27" t="s">
        <v>9</v>
      </c>
      <c r="D58" s="28"/>
      <c r="E58" s="28"/>
      <c r="F58" s="28"/>
      <c r="G58" s="29"/>
      <c r="H58" s="30"/>
    </row>
    <row r="59" spans="1:9" s="42" customFormat="1" ht="17.100000000000001" customHeight="1" x14ac:dyDescent="0.3">
      <c r="A59" s="36">
        <v>1</v>
      </c>
      <c r="B59" s="37" t="s">
        <v>23</v>
      </c>
      <c r="C59" s="70"/>
      <c r="D59" s="39"/>
      <c r="E59" s="39" t="s">
        <v>9</v>
      </c>
      <c r="F59" s="39"/>
      <c r="G59" s="40"/>
      <c r="H59" s="109"/>
      <c r="I59" s="31"/>
    </row>
    <row r="60" spans="1:9" s="42" customFormat="1" ht="17.100000000000001" customHeight="1" x14ac:dyDescent="0.3">
      <c r="A60" s="36">
        <v>2</v>
      </c>
      <c r="B60" s="45" t="s">
        <v>123</v>
      </c>
      <c r="C60" s="70"/>
      <c r="D60" s="39"/>
      <c r="E60" s="39"/>
      <c r="F60" s="39" t="s">
        <v>11</v>
      </c>
      <c r="G60" s="40"/>
      <c r="H60" s="109"/>
      <c r="I60" s="31"/>
    </row>
    <row r="61" spans="1:9" s="42" customFormat="1" ht="17.100000000000001" customHeight="1" x14ac:dyDescent="0.3">
      <c r="A61" s="36">
        <v>3</v>
      </c>
      <c r="B61" s="37" t="s">
        <v>22</v>
      </c>
      <c r="C61" s="38"/>
      <c r="D61" s="39"/>
      <c r="E61" s="39"/>
      <c r="F61" s="39" t="s">
        <v>11</v>
      </c>
      <c r="G61" s="40"/>
      <c r="H61" s="109"/>
      <c r="I61" s="31"/>
    </row>
    <row r="62" spans="1:9" s="42" customFormat="1" ht="17.100000000000001" customHeight="1" x14ac:dyDescent="0.3">
      <c r="A62" s="36">
        <v>4</v>
      </c>
      <c r="B62" s="45" t="s">
        <v>73</v>
      </c>
      <c r="C62" s="38"/>
      <c r="D62" s="39"/>
      <c r="E62" s="39" t="s">
        <v>9</v>
      </c>
      <c r="F62" s="39"/>
      <c r="G62" s="40"/>
      <c r="H62" s="109"/>
      <c r="I62" s="31"/>
    </row>
    <row r="63" spans="1:9" s="42" customFormat="1" ht="17.100000000000001" customHeight="1" x14ac:dyDescent="0.3">
      <c r="A63" s="36">
        <v>5</v>
      </c>
      <c r="B63" s="45" t="s">
        <v>52</v>
      </c>
      <c r="C63" s="38"/>
      <c r="D63" s="39"/>
      <c r="E63" s="39" t="s">
        <v>9</v>
      </c>
      <c r="F63" s="39"/>
      <c r="G63" s="40"/>
      <c r="H63" s="44"/>
      <c r="I63" s="31"/>
    </row>
    <row r="64" spans="1:9" s="42" customFormat="1" ht="17.100000000000001" customHeight="1" x14ac:dyDescent="0.3">
      <c r="A64" s="36">
        <v>6</v>
      </c>
      <c r="B64" s="45" t="s">
        <v>135</v>
      </c>
      <c r="C64" s="38"/>
      <c r="D64" s="39"/>
      <c r="E64" s="39"/>
      <c r="F64" s="39" t="s">
        <v>11</v>
      </c>
      <c r="G64" s="40"/>
      <c r="H64" s="44"/>
      <c r="I64" s="31"/>
    </row>
    <row r="65" spans="1:9" ht="17.100000000000001" customHeight="1" x14ac:dyDescent="0.3">
      <c r="A65" s="25"/>
      <c r="B65" s="26" t="s">
        <v>24</v>
      </c>
      <c r="C65" s="27" t="s">
        <v>9</v>
      </c>
      <c r="D65" s="28"/>
      <c r="E65" s="28"/>
      <c r="F65" s="28"/>
      <c r="G65" s="29"/>
      <c r="H65" s="30"/>
    </row>
    <row r="66" spans="1:9" s="42" customFormat="1" ht="17.100000000000001" customHeight="1" x14ac:dyDescent="0.3">
      <c r="A66" s="36">
        <v>1</v>
      </c>
      <c r="B66" s="37" t="s">
        <v>90</v>
      </c>
      <c r="C66" s="38"/>
      <c r="D66" s="39" t="s">
        <v>10</v>
      </c>
      <c r="E66" s="39"/>
      <c r="F66" s="39"/>
      <c r="G66" s="40"/>
      <c r="H66" s="44"/>
      <c r="I66" s="31"/>
    </row>
    <row r="67" spans="1:9" s="42" customFormat="1" ht="17.100000000000001" customHeight="1" x14ac:dyDescent="0.3">
      <c r="A67" s="36">
        <v>2</v>
      </c>
      <c r="B67" s="45" t="s">
        <v>60</v>
      </c>
      <c r="C67" s="38"/>
      <c r="D67" s="39"/>
      <c r="E67" s="39" t="s">
        <v>9</v>
      </c>
      <c r="F67" s="39"/>
      <c r="G67" s="40"/>
      <c r="H67" s="44"/>
      <c r="I67" s="31"/>
    </row>
    <row r="68" spans="1:9" s="42" customFormat="1" ht="17.100000000000001" customHeight="1" x14ac:dyDescent="0.3">
      <c r="A68" s="36">
        <v>3</v>
      </c>
      <c r="B68" s="45" t="s">
        <v>67</v>
      </c>
      <c r="C68" s="38"/>
      <c r="D68" s="39"/>
      <c r="E68" s="39" t="s">
        <v>9</v>
      </c>
      <c r="F68" s="39"/>
      <c r="G68" s="40"/>
      <c r="H68" s="44"/>
      <c r="I68" s="31"/>
    </row>
    <row r="69" spans="1:9" s="42" customFormat="1" ht="17.100000000000001" customHeight="1" x14ac:dyDescent="0.3">
      <c r="A69" s="36">
        <v>4</v>
      </c>
      <c r="B69" s="37" t="s">
        <v>25</v>
      </c>
      <c r="C69" s="38"/>
      <c r="D69" s="39"/>
      <c r="E69" s="39" t="s">
        <v>9</v>
      </c>
      <c r="F69" s="39"/>
      <c r="G69" s="40"/>
      <c r="H69" s="44"/>
      <c r="I69" s="31"/>
    </row>
    <row r="70" spans="1:9" s="42" customFormat="1" ht="17.100000000000001" customHeight="1" x14ac:dyDescent="0.3">
      <c r="A70" s="36">
        <v>5</v>
      </c>
      <c r="B70" s="47" t="s">
        <v>202</v>
      </c>
      <c r="C70" s="38"/>
      <c r="D70" s="39"/>
      <c r="E70" s="39"/>
      <c r="F70" s="39" t="s">
        <v>11</v>
      </c>
      <c r="G70" s="40"/>
      <c r="H70" s="44"/>
      <c r="I70" s="31"/>
    </row>
    <row r="71" spans="1:9" s="42" customFormat="1" ht="17.100000000000001" customHeight="1" x14ac:dyDescent="0.3">
      <c r="A71" s="36">
        <v>6</v>
      </c>
      <c r="B71" s="87" t="s">
        <v>250</v>
      </c>
      <c r="C71" s="38"/>
      <c r="D71" s="39"/>
      <c r="E71" s="39"/>
      <c r="F71" s="39" t="s">
        <v>11</v>
      </c>
      <c r="G71" s="40"/>
      <c r="H71" s="44"/>
      <c r="I71" s="31"/>
    </row>
    <row r="72" spans="1:9" ht="17.100000000000001" customHeight="1" x14ac:dyDescent="0.3">
      <c r="A72" s="25"/>
      <c r="B72" s="49" t="s">
        <v>252</v>
      </c>
      <c r="C72" s="27" t="s">
        <v>9</v>
      </c>
      <c r="D72" s="28"/>
      <c r="E72" s="28"/>
      <c r="F72" s="28"/>
      <c r="G72" s="29"/>
      <c r="H72" s="30"/>
    </row>
    <row r="73" spans="1:9" ht="17.100000000000001" customHeight="1" x14ac:dyDescent="0.3">
      <c r="A73" s="50">
        <v>1</v>
      </c>
      <c r="B73" s="51" t="s">
        <v>64</v>
      </c>
      <c r="C73" s="52"/>
      <c r="D73" s="53"/>
      <c r="E73" s="53"/>
      <c r="F73" s="53"/>
      <c r="G73" s="54"/>
      <c r="H73" s="44" t="s">
        <v>188</v>
      </c>
    </row>
    <row r="74" spans="1:9" ht="17.100000000000001" customHeight="1" x14ac:dyDescent="0.3">
      <c r="A74" s="50">
        <v>2</v>
      </c>
      <c r="B74" s="51" t="s">
        <v>71</v>
      </c>
      <c r="C74" s="52"/>
      <c r="D74" s="53"/>
      <c r="E74" s="53"/>
      <c r="F74" s="53" t="s">
        <v>11</v>
      </c>
      <c r="G74" s="54"/>
      <c r="H74" s="56"/>
    </row>
    <row r="75" spans="1:9" ht="17.100000000000001" customHeight="1" x14ac:dyDescent="0.3">
      <c r="A75" s="50">
        <v>3</v>
      </c>
      <c r="B75" s="57" t="s">
        <v>215</v>
      </c>
      <c r="C75" s="52"/>
      <c r="D75" s="53"/>
      <c r="E75" s="53" t="s">
        <v>9</v>
      </c>
      <c r="F75" s="53"/>
      <c r="G75" s="54"/>
      <c r="H75" s="55"/>
    </row>
    <row r="76" spans="1:9" ht="17.100000000000001" customHeight="1" x14ac:dyDescent="0.3">
      <c r="A76" s="50">
        <v>4</v>
      </c>
      <c r="B76" s="58" t="s">
        <v>132</v>
      </c>
      <c r="C76" s="52"/>
      <c r="D76" s="53"/>
      <c r="E76" s="53" t="s">
        <v>9</v>
      </c>
      <c r="F76" s="53"/>
      <c r="G76" s="54"/>
      <c r="H76" s="55"/>
    </row>
    <row r="77" spans="1:9" ht="17.100000000000001" customHeight="1" x14ac:dyDescent="0.3">
      <c r="A77" s="50">
        <v>5</v>
      </c>
      <c r="B77" s="59" t="s">
        <v>248</v>
      </c>
      <c r="C77" s="52"/>
      <c r="D77" s="53"/>
      <c r="E77" s="53"/>
      <c r="F77" s="53" t="s">
        <v>11</v>
      </c>
      <c r="G77" s="54"/>
      <c r="H77" s="55"/>
    </row>
    <row r="78" spans="1:9" s="104" customFormat="1" ht="17.100000000000001" customHeight="1" x14ac:dyDescent="0.3">
      <c r="A78" s="25"/>
      <c r="B78" s="49" t="s">
        <v>245</v>
      </c>
      <c r="C78" s="27" t="s">
        <v>10</v>
      </c>
      <c r="D78" s="28"/>
      <c r="E78" s="28"/>
      <c r="F78" s="28"/>
      <c r="G78" s="29"/>
      <c r="H78" s="30"/>
      <c r="I78" s="31"/>
    </row>
    <row r="79" spans="1:9" s="104" customFormat="1" ht="17.100000000000001" customHeight="1" x14ac:dyDescent="0.3">
      <c r="A79" s="99">
        <v>1</v>
      </c>
      <c r="B79" s="105" t="s">
        <v>27</v>
      </c>
      <c r="C79" s="101"/>
      <c r="D79" s="102"/>
      <c r="E79" s="102" t="s">
        <v>9</v>
      </c>
      <c r="F79" s="102"/>
      <c r="G79" s="103"/>
      <c r="H79" s="73"/>
      <c r="I79" s="31"/>
    </row>
    <row r="80" spans="1:9" s="104" customFormat="1" ht="17.100000000000001" customHeight="1" x14ac:dyDescent="0.3">
      <c r="A80" s="99">
        <v>2</v>
      </c>
      <c r="B80" s="107" t="s">
        <v>100</v>
      </c>
      <c r="C80" s="101"/>
      <c r="D80" s="102"/>
      <c r="E80" s="102" t="s">
        <v>9</v>
      </c>
      <c r="F80" s="102"/>
      <c r="G80" s="103"/>
      <c r="H80" s="106"/>
      <c r="I80" s="31"/>
    </row>
    <row r="81" spans="1:9" s="104" customFormat="1" ht="17.100000000000001" customHeight="1" x14ac:dyDescent="0.3">
      <c r="A81" s="99">
        <v>3</v>
      </c>
      <c r="B81" s="105" t="s">
        <v>102</v>
      </c>
      <c r="C81" s="101"/>
      <c r="D81" s="102"/>
      <c r="E81" s="102" t="s">
        <v>9</v>
      </c>
      <c r="F81" s="102"/>
      <c r="G81" s="103"/>
      <c r="H81" s="73"/>
      <c r="I81" s="31"/>
    </row>
    <row r="82" spans="1:9" s="104" customFormat="1" ht="17.100000000000001" customHeight="1" x14ac:dyDescent="0.3">
      <c r="A82" s="99">
        <v>4</v>
      </c>
      <c r="B82" s="100" t="s">
        <v>62</v>
      </c>
      <c r="C82" s="101"/>
      <c r="D82" s="102" t="s">
        <v>10</v>
      </c>
      <c r="E82" s="102"/>
      <c r="F82" s="102"/>
      <c r="G82" s="103"/>
      <c r="H82" s="73"/>
      <c r="I82" s="31"/>
    </row>
    <row r="83" spans="1:9" s="104" customFormat="1" ht="17.100000000000001" customHeight="1" x14ac:dyDescent="0.3">
      <c r="A83" s="99">
        <v>5</v>
      </c>
      <c r="B83" s="105" t="s">
        <v>28</v>
      </c>
      <c r="C83" s="101"/>
      <c r="D83" s="102" t="s">
        <v>10</v>
      </c>
      <c r="E83" s="102"/>
      <c r="F83" s="102"/>
      <c r="G83" s="103"/>
      <c r="H83" s="106"/>
      <c r="I83" s="31"/>
    </row>
    <row r="84" spans="1:9" s="104" customFormat="1" ht="17.100000000000001" customHeight="1" x14ac:dyDescent="0.3">
      <c r="A84" s="99">
        <v>6</v>
      </c>
      <c r="B84" s="108" t="s">
        <v>133</v>
      </c>
      <c r="C84" s="101"/>
      <c r="D84" s="102"/>
      <c r="E84" s="102"/>
      <c r="F84" s="102" t="s">
        <v>11</v>
      </c>
      <c r="G84" s="103"/>
      <c r="H84" s="73"/>
      <c r="I84" s="31"/>
    </row>
    <row r="85" spans="1:9" s="104" customFormat="1" ht="17.100000000000001" customHeight="1" x14ac:dyDescent="0.3">
      <c r="A85" s="99">
        <v>7</v>
      </c>
      <c r="B85" s="116" t="s">
        <v>231</v>
      </c>
      <c r="C85" s="101"/>
      <c r="D85" s="102"/>
      <c r="E85" s="102" t="s">
        <v>9</v>
      </c>
      <c r="F85" s="102"/>
      <c r="G85" s="103"/>
      <c r="H85" s="73"/>
      <c r="I85" s="31"/>
    </row>
    <row r="86" spans="1:9" ht="17.100000000000001" customHeight="1" x14ac:dyDescent="0.3">
      <c r="A86" s="25"/>
      <c r="B86" s="26" t="s">
        <v>45</v>
      </c>
      <c r="C86" s="27" t="s">
        <v>9</v>
      </c>
      <c r="D86" s="28"/>
      <c r="E86" s="28"/>
      <c r="F86" s="28"/>
      <c r="G86" s="29"/>
      <c r="H86" s="30"/>
    </row>
    <row r="87" spans="1:9" s="42" customFormat="1" ht="17.100000000000001" customHeight="1" x14ac:dyDescent="0.3">
      <c r="A87" s="36">
        <v>1</v>
      </c>
      <c r="B87" s="85" t="s">
        <v>83</v>
      </c>
      <c r="C87" s="38"/>
      <c r="D87" s="39"/>
      <c r="E87" s="39" t="s">
        <v>9</v>
      </c>
      <c r="F87" s="39"/>
      <c r="G87" s="40"/>
      <c r="H87" s="41"/>
      <c r="I87" s="31"/>
    </row>
    <row r="88" spans="1:9" s="42" customFormat="1" ht="17.100000000000001" customHeight="1" x14ac:dyDescent="0.3">
      <c r="A88" s="36">
        <v>2</v>
      </c>
      <c r="B88" s="45" t="s">
        <v>61</v>
      </c>
      <c r="C88" s="38"/>
      <c r="D88" s="39" t="s">
        <v>10</v>
      </c>
      <c r="E88" s="39"/>
      <c r="F88" s="39"/>
      <c r="G88" s="40"/>
      <c r="H88" s="44"/>
      <c r="I88" s="31"/>
    </row>
    <row r="89" spans="1:9" s="42" customFormat="1" ht="17.100000000000001" customHeight="1" x14ac:dyDescent="0.3">
      <c r="A89" s="36">
        <v>3</v>
      </c>
      <c r="B89" s="85" t="s">
        <v>97</v>
      </c>
      <c r="C89" s="38"/>
      <c r="D89" s="39"/>
      <c r="E89" s="39"/>
      <c r="F89" s="39"/>
      <c r="G89" s="40"/>
      <c r="H89" s="44" t="s">
        <v>188</v>
      </c>
      <c r="I89" s="31"/>
    </row>
    <row r="90" spans="1:9" s="42" customFormat="1" ht="17.100000000000001" customHeight="1" x14ac:dyDescent="0.3">
      <c r="A90" s="36">
        <v>4</v>
      </c>
      <c r="B90" s="45" t="s">
        <v>86</v>
      </c>
      <c r="C90" s="38"/>
      <c r="D90" s="39"/>
      <c r="E90" s="39" t="s">
        <v>9</v>
      </c>
      <c r="F90" s="39"/>
      <c r="G90" s="40"/>
      <c r="H90" s="109"/>
      <c r="I90" s="31"/>
    </row>
    <row r="91" spans="1:9" s="42" customFormat="1" ht="17.100000000000001" customHeight="1" x14ac:dyDescent="0.3">
      <c r="A91" s="36">
        <v>5</v>
      </c>
      <c r="B91" s="85" t="s">
        <v>85</v>
      </c>
      <c r="C91" s="38"/>
      <c r="D91" s="39"/>
      <c r="E91" s="39" t="s">
        <v>9</v>
      </c>
      <c r="F91" s="39"/>
      <c r="G91" s="40"/>
      <c r="H91" s="109"/>
      <c r="I91" s="31"/>
    </row>
    <row r="92" spans="1:9" s="42" customFormat="1" ht="17.100000000000001" customHeight="1" x14ac:dyDescent="0.3">
      <c r="A92" s="36">
        <v>6</v>
      </c>
      <c r="B92" s="45" t="s">
        <v>55</v>
      </c>
      <c r="C92" s="38"/>
      <c r="D92" s="39"/>
      <c r="E92" s="39"/>
      <c r="F92" s="39" t="s">
        <v>11</v>
      </c>
      <c r="G92" s="40"/>
      <c r="H92" s="109"/>
      <c r="I92" s="31"/>
    </row>
    <row r="93" spans="1:9" s="42" customFormat="1" ht="17.100000000000001" customHeight="1" x14ac:dyDescent="0.3">
      <c r="A93" s="36">
        <v>7</v>
      </c>
      <c r="B93" s="87" t="s">
        <v>189</v>
      </c>
      <c r="C93" s="38"/>
      <c r="D93" s="39"/>
      <c r="E93" s="39"/>
      <c r="F93" s="39" t="s">
        <v>11</v>
      </c>
      <c r="G93" s="40"/>
      <c r="H93" s="44"/>
      <c r="I93" s="31"/>
    </row>
    <row r="94" spans="1:9" s="42" customFormat="1" ht="16.5" customHeight="1" x14ac:dyDescent="0.3">
      <c r="A94" s="36">
        <v>8</v>
      </c>
      <c r="B94" s="47" t="s">
        <v>115</v>
      </c>
      <c r="C94" s="117"/>
      <c r="D94" s="39"/>
      <c r="E94" s="39" t="s">
        <v>9</v>
      </c>
      <c r="F94" s="39"/>
      <c r="G94" s="40"/>
      <c r="H94" s="109"/>
      <c r="I94" s="31"/>
    </row>
    <row r="95" spans="1:9" s="42" customFormat="1" ht="17.100000000000001" customHeight="1" x14ac:dyDescent="0.3">
      <c r="A95" s="36">
        <v>9</v>
      </c>
      <c r="B95" s="87" t="s">
        <v>116</v>
      </c>
      <c r="C95" s="38"/>
      <c r="D95" s="39"/>
      <c r="E95" s="39" t="s">
        <v>9</v>
      </c>
      <c r="F95" s="39"/>
      <c r="G95" s="40"/>
      <c r="H95" s="109"/>
      <c r="I95" s="31"/>
    </row>
    <row r="96" spans="1:9" s="42" customFormat="1" ht="17.100000000000001" customHeight="1" x14ac:dyDescent="0.3">
      <c r="A96" s="36">
        <v>10</v>
      </c>
      <c r="B96" s="47" t="s">
        <v>134</v>
      </c>
      <c r="C96" s="38"/>
      <c r="D96" s="39"/>
      <c r="E96" s="39" t="s">
        <v>9</v>
      </c>
      <c r="F96" s="39"/>
      <c r="G96" s="40"/>
      <c r="H96" s="41"/>
      <c r="I96" s="31"/>
    </row>
    <row r="97" spans="1:9" ht="17.100000000000001" customHeight="1" x14ac:dyDescent="0.3">
      <c r="A97" s="25"/>
      <c r="B97" s="26" t="s">
        <v>46</v>
      </c>
      <c r="C97" s="27" t="s">
        <v>9</v>
      </c>
      <c r="D97" s="28"/>
      <c r="E97" s="28"/>
      <c r="F97" s="28"/>
      <c r="G97" s="29"/>
      <c r="H97" s="118"/>
    </row>
    <row r="98" spans="1:9" s="104" customFormat="1" ht="17.100000000000001" customHeight="1" x14ac:dyDescent="0.3">
      <c r="A98" s="99">
        <v>1</v>
      </c>
      <c r="B98" s="105" t="s">
        <v>84</v>
      </c>
      <c r="C98" s="101"/>
      <c r="D98" s="102"/>
      <c r="E98" s="102"/>
      <c r="F98" s="102" t="s">
        <v>11</v>
      </c>
      <c r="G98" s="103"/>
      <c r="H98" s="73"/>
      <c r="I98" s="31"/>
    </row>
    <row r="99" spans="1:9" s="42" customFormat="1" ht="17.100000000000001" customHeight="1" x14ac:dyDescent="0.3">
      <c r="A99" s="36">
        <v>2</v>
      </c>
      <c r="B99" s="45" t="s">
        <v>72</v>
      </c>
      <c r="C99" s="38"/>
      <c r="D99" s="39"/>
      <c r="E99" s="39" t="s">
        <v>9</v>
      </c>
      <c r="F99" s="39"/>
      <c r="G99" s="40"/>
      <c r="H99" s="44"/>
      <c r="I99" s="31"/>
    </row>
    <row r="100" spans="1:9" s="104" customFormat="1" ht="17.100000000000001" customHeight="1" x14ac:dyDescent="0.3">
      <c r="A100" s="99">
        <v>3</v>
      </c>
      <c r="B100" s="105" t="s">
        <v>29</v>
      </c>
      <c r="C100" s="101"/>
      <c r="D100" s="102"/>
      <c r="E100" s="102"/>
      <c r="F100" s="102"/>
      <c r="G100" s="103"/>
      <c r="H100" s="44" t="s">
        <v>188</v>
      </c>
      <c r="I100" s="31"/>
    </row>
    <row r="101" spans="1:9" s="104" customFormat="1" ht="17.100000000000001" customHeight="1" x14ac:dyDescent="0.3">
      <c r="A101" s="36">
        <v>4</v>
      </c>
      <c r="B101" s="105" t="s">
        <v>79</v>
      </c>
      <c r="C101" s="101"/>
      <c r="D101" s="102"/>
      <c r="E101" s="102" t="s">
        <v>9</v>
      </c>
      <c r="F101" s="102"/>
      <c r="G101" s="103"/>
      <c r="H101" s="44"/>
      <c r="I101" s="31"/>
    </row>
    <row r="102" spans="1:9" s="122" customFormat="1" ht="17.100000000000001" customHeight="1" x14ac:dyDescent="0.3">
      <c r="A102" s="99">
        <v>5</v>
      </c>
      <c r="B102" s="100" t="s">
        <v>69</v>
      </c>
      <c r="C102" s="119"/>
      <c r="D102" s="102"/>
      <c r="E102" s="102" t="s">
        <v>9</v>
      </c>
      <c r="F102" s="120"/>
      <c r="G102" s="121"/>
      <c r="H102" s="109"/>
      <c r="I102" s="31"/>
    </row>
    <row r="103" spans="1:9" s="42" customFormat="1" ht="17.100000000000001" customHeight="1" x14ac:dyDescent="0.3">
      <c r="A103" s="36">
        <v>6</v>
      </c>
      <c r="B103" s="85" t="s">
        <v>141</v>
      </c>
      <c r="C103" s="38"/>
      <c r="D103" s="39"/>
      <c r="E103" s="102" t="s">
        <v>9</v>
      </c>
      <c r="F103" s="39"/>
      <c r="G103" s="40"/>
      <c r="H103" s="44"/>
      <c r="I103" s="31"/>
    </row>
    <row r="104" spans="1:9" s="42" customFormat="1" ht="17.100000000000001" customHeight="1" x14ac:dyDescent="0.3">
      <c r="A104" s="99">
        <v>7</v>
      </c>
      <c r="B104" s="37" t="s">
        <v>30</v>
      </c>
      <c r="C104" s="38"/>
      <c r="D104" s="39" t="s">
        <v>10</v>
      </c>
      <c r="E104" s="39"/>
      <c r="F104" s="39"/>
      <c r="G104" s="40"/>
      <c r="H104" s="44"/>
      <c r="I104" s="31"/>
    </row>
    <row r="105" spans="1:9" s="42" customFormat="1" ht="17.100000000000001" customHeight="1" x14ac:dyDescent="0.3">
      <c r="A105" s="36">
        <v>8</v>
      </c>
      <c r="B105" s="47" t="s">
        <v>178</v>
      </c>
      <c r="C105" s="38"/>
      <c r="D105" s="39"/>
      <c r="E105" s="123"/>
      <c r="F105" s="39" t="s">
        <v>11</v>
      </c>
      <c r="G105" s="124"/>
      <c r="H105" s="44"/>
      <c r="I105" s="31"/>
    </row>
    <row r="106" spans="1:9" ht="17.100000000000001" customHeight="1" x14ac:dyDescent="0.3">
      <c r="A106" s="25"/>
      <c r="B106" s="125" t="s">
        <v>53</v>
      </c>
      <c r="C106" s="27"/>
      <c r="D106" s="28"/>
      <c r="E106" s="28"/>
      <c r="F106" s="28"/>
      <c r="G106" s="29"/>
      <c r="H106" s="30"/>
    </row>
    <row r="107" spans="1:9" s="42" customFormat="1" ht="17.100000000000001" customHeight="1" x14ac:dyDescent="0.3">
      <c r="A107" s="36">
        <v>1</v>
      </c>
      <c r="B107" s="37" t="s">
        <v>39</v>
      </c>
      <c r="C107" s="38"/>
      <c r="D107" s="39" t="s">
        <v>10</v>
      </c>
      <c r="E107" s="39"/>
      <c r="F107" s="39"/>
      <c r="G107" s="40"/>
      <c r="H107" s="44"/>
      <c r="I107" s="31"/>
    </row>
    <row r="108" spans="1:9" s="42" customFormat="1" ht="17.100000000000001" customHeight="1" x14ac:dyDescent="0.3">
      <c r="A108" s="36">
        <v>2</v>
      </c>
      <c r="B108" s="37" t="s">
        <v>34</v>
      </c>
      <c r="C108" s="38"/>
      <c r="D108" s="39"/>
      <c r="E108" s="39"/>
      <c r="F108" s="39"/>
      <c r="G108" s="40"/>
      <c r="H108" s="44" t="s">
        <v>188</v>
      </c>
      <c r="I108" s="31"/>
    </row>
    <row r="109" spans="1:9" s="42" customFormat="1" ht="17.25" customHeight="1" x14ac:dyDescent="0.3">
      <c r="A109" s="36">
        <v>3</v>
      </c>
      <c r="B109" s="47" t="s">
        <v>166</v>
      </c>
      <c r="C109" s="38"/>
      <c r="D109" s="39" t="s">
        <v>10</v>
      </c>
      <c r="E109" s="39"/>
      <c r="F109" s="39"/>
      <c r="G109" s="40"/>
      <c r="H109" s="41"/>
      <c r="I109" s="31"/>
    </row>
    <row r="110" spans="1:9" ht="34.5" customHeight="1" x14ac:dyDescent="0.3">
      <c r="A110" s="67"/>
      <c r="B110" s="61" t="s">
        <v>182</v>
      </c>
      <c r="C110" s="62" t="s">
        <v>10</v>
      </c>
      <c r="D110" s="63"/>
      <c r="E110" s="63"/>
      <c r="F110" s="63"/>
      <c r="G110" s="64"/>
      <c r="H110" s="65"/>
    </row>
    <row r="111" spans="1:9" s="42" customFormat="1" ht="17.100000000000001" customHeight="1" x14ac:dyDescent="0.3">
      <c r="A111" s="69">
        <v>1</v>
      </c>
      <c r="B111" s="47" t="s">
        <v>183</v>
      </c>
      <c r="C111" s="38"/>
      <c r="D111" s="39"/>
      <c r="E111" s="39" t="s">
        <v>9</v>
      </c>
      <c r="F111" s="39"/>
      <c r="G111" s="40"/>
      <c r="H111" s="44"/>
      <c r="I111" s="31"/>
    </row>
    <row r="112" spans="1:9" s="42" customFormat="1" ht="17.100000000000001" customHeight="1" x14ac:dyDescent="0.3">
      <c r="A112" s="69">
        <v>2</v>
      </c>
      <c r="B112" s="47" t="s">
        <v>87</v>
      </c>
      <c r="C112" s="38"/>
      <c r="D112" s="39"/>
      <c r="E112" s="39" t="s">
        <v>9</v>
      </c>
      <c r="F112" s="39"/>
      <c r="G112" s="40"/>
      <c r="H112" s="44"/>
      <c r="I112" s="31"/>
    </row>
    <row r="113" spans="1:9" s="42" customFormat="1" ht="17.100000000000001" customHeight="1" x14ac:dyDescent="0.3">
      <c r="A113" s="69">
        <v>3</v>
      </c>
      <c r="B113" s="47" t="s">
        <v>184</v>
      </c>
      <c r="C113" s="38"/>
      <c r="D113" s="39"/>
      <c r="E113" s="39" t="s">
        <v>9</v>
      </c>
      <c r="F113" s="39"/>
      <c r="G113" s="40"/>
      <c r="H113" s="44"/>
      <c r="I113" s="31"/>
    </row>
    <row r="114" spans="1:9" s="42" customFormat="1" ht="17.100000000000001" customHeight="1" x14ac:dyDescent="0.3">
      <c r="A114" s="69">
        <v>4</v>
      </c>
      <c r="B114" s="47" t="s">
        <v>185</v>
      </c>
      <c r="C114" s="38"/>
      <c r="D114" s="39" t="s">
        <v>10</v>
      </c>
      <c r="E114" s="39"/>
      <c r="F114" s="39"/>
      <c r="G114" s="40"/>
      <c r="H114" s="86"/>
      <c r="I114" s="31"/>
    </row>
    <row r="115" spans="1:9" s="42" customFormat="1" ht="17.100000000000001" customHeight="1" x14ac:dyDescent="0.3">
      <c r="A115" s="69">
        <v>5</v>
      </c>
      <c r="B115" s="47" t="s">
        <v>142</v>
      </c>
      <c r="C115" s="38"/>
      <c r="D115" s="39"/>
      <c r="E115" s="39" t="s">
        <v>9</v>
      </c>
      <c r="F115" s="39"/>
      <c r="G115" s="40"/>
      <c r="H115" s="44"/>
      <c r="I115" s="31"/>
    </row>
    <row r="116" spans="1:9" s="42" customFormat="1" ht="17.100000000000001" customHeight="1" x14ac:dyDescent="0.3">
      <c r="A116" s="69">
        <v>6</v>
      </c>
      <c r="B116" s="47" t="s">
        <v>220</v>
      </c>
      <c r="C116" s="38"/>
      <c r="D116" s="39"/>
      <c r="E116" s="39"/>
      <c r="F116" s="39" t="s">
        <v>11</v>
      </c>
      <c r="G116" s="40"/>
      <c r="H116" s="44"/>
      <c r="I116" s="31"/>
    </row>
    <row r="117" spans="1:9" s="42" customFormat="1" ht="17.100000000000001" customHeight="1" x14ac:dyDescent="0.3">
      <c r="A117" s="69">
        <v>7</v>
      </c>
      <c r="B117" s="47" t="s">
        <v>270</v>
      </c>
      <c r="C117" s="38"/>
      <c r="D117" s="39"/>
      <c r="E117" s="39"/>
      <c r="F117" s="39" t="s">
        <v>11</v>
      </c>
      <c r="G117" s="40"/>
      <c r="H117" s="44"/>
      <c r="I117" s="31"/>
    </row>
    <row r="118" spans="1:9" ht="17.100000000000001" customHeight="1" x14ac:dyDescent="0.3">
      <c r="A118" s="126"/>
      <c r="B118" s="127" t="s">
        <v>176</v>
      </c>
      <c r="C118" s="128" t="s">
        <v>9</v>
      </c>
      <c r="D118" s="129"/>
      <c r="E118" s="129"/>
      <c r="F118" s="129"/>
      <c r="G118" s="130"/>
      <c r="H118" s="131"/>
    </row>
    <row r="119" spans="1:9" ht="17.100000000000001" customHeight="1" x14ac:dyDescent="0.3">
      <c r="A119" s="66">
        <v>1</v>
      </c>
      <c r="B119" s="58" t="s">
        <v>177</v>
      </c>
      <c r="C119" s="52"/>
      <c r="D119" s="53"/>
      <c r="E119" s="53" t="s">
        <v>9</v>
      </c>
      <c r="F119" s="53"/>
      <c r="G119" s="54"/>
      <c r="H119" s="132"/>
    </row>
    <row r="120" spans="1:9" ht="16.5" customHeight="1" x14ac:dyDescent="0.3">
      <c r="A120" s="66">
        <v>2</v>
      </c>
      <c r="B120" s="58" t="s">
        <v>200</v>
      </c>
      <c r="C120" s="133"/>
      <c r="D120" s="134"/>
      <c r="E120" s="135" t="s">
        <v>9</v>
      </c>
      <c r="F120" s="53"/>
      <c r="G120" s="136"/>
      <c r="H120" s="55"/>
    </row>
    <row r="121" spans="1:9" ht="17.100000000000001" customHeight="1" x14ac:dyDescent="0.3">
      <c r="A121" s="66">
        <v>3</v>
      </c>
      <c r="B121" s="58" t="s">
        <v>179</v>
      </c>
      <c r="C121" s="52"/>
      <c r="D121" s="53"/>
      <c r="E121" s="53" t="s">
        <v>9</v>
      </c>
      <c r="F121" s="53"/>
      <c r="G121" s="54"/>
      <c r="H121" s="44"/>
    </row>
    <row r="122" spans="1:9" ht="17.100000000000001" customHeight="1" x14ac:dyDescent="0.3">
      <c r="A122" s="66">
        <v>4</v>
      </c>
      <c r="B122" s="58" t="s">
        <v>180</v>
      </c>
      <c r="C122" s="52"/>
      <c r="D122" s="53"/>
      <c r="E122" s="53"/>
      <c r="F122" s="53" t="s">
        <v>11</v>
      </c>
      <c r="G122" s="54"/>
      <c r="H122" s="55"/>
    </row>
    <row r="123" spans="1:9" ht="16.5" customHeight="1" x14ac:dyDescent="0.3">
      <c r="A123" s="66">
        <v>5</v>
      </c>
      <c r="B123" s="58" t="s">
        <v>181</v>
      </c>
      <c r="C123" s="133"/>
      <c r="D123" s="134"/>
      <c r="E123" s="53"/>
      <c r="F123" s="53" t="s">
        <v>11</v>
      </c>
      <c r="G123" s="136"/>
      <c r="H123" s="55"/>
    </row>
    <row r="124" spans="1:9" ht="16.5" customHeight="1" x14ac:dyDescent="0.3">
      <c r="A124" s="66">
        <v>6</v>
      </c>
      <c r="B124" s="58" t="s">
        <v>199</v>
      </c>
      <c r="C124" s="133"/>
      <c r="D124" s="134"/>
      <c r="E124" s="135" t="s">
        <v>9</v>
      </c>
      <c r="F124" s="53"/>
      <c r="G124" s="136"/>
      <c r="H124" s="55"/>
    </row>
    <row r="125" spans="1:9" ht="16.5" customHeight="1" x14ac:dyDescent="0.3">
      <c r="A125" s="66">
        <v>7</v>
      </c>
      <c r="B125" s="58" t="s">
        <v>205</v>
      </c>
      <c r="C125" s="133"/>
      <c r="D125" s="134"/>
      <c r="E125" s="135"/>
      <c r="F125" s="53"/>
      <c r="G125" s="136"/>
      <c r="H125" s="44" t="s">
        <v>188</v>
      </c>
    </row>
    <row r="126" spans="1:9" ht="17.100000000000001" customHeight="1" x14ac:dyDescent="0.3">
      <c r="A126" s="67"/>
      <c r="B126" s="61" t="s">
        <v>144</v>
      </c>
      <c r="C126" s="27" t="s">
        <v>10</v>
      </c>
      <c r="D126" s="28"/>
      <c r="E126" s="28"/>
      <c r="F126" s="28"/>
      <c r="G126" s="29"/>
      <c r="H126" s="30"/>
    </row>
    <row r="127" spans="1:9" s="104" customFormat="1" ht="17.100000000000001" customHeight="1" x14ac:dyDescent="0.3">
      <c r="A127" s="137">
        <v>1</v>
      </c>
      <c r="B127" s="108" t="s">
        <v>145</v>
      </c>
      <c r="C127" s="101"/>
      <c r="D127" s="102" t="s">
        <v>10</v>
      </c>
      <c r="E127" s="102"/>
      <c r="F127" s="102"/>
      <c r="G127" s="103"/>
      <c r="H127" s="73"/>
      <c r="I127" s="31"/>
    </row>
    <row r="128" spans="1:9" s="104" customFormat="1" ht="17.100000000000001" customHeight="1" x14ac:dyDescent="0.3">
      <c r="A128" s="137">
        <v>2</v>
      </c>
      <c r="B128" s="108" t="s">
        <v>146</v>
      </c>
      <c r="C128" s="138"/>
      <c r="D128" s="102"/>
      <c r="E128" s="102" t="s">
        <v>9</v>
      </c>
      <c r="F128" s="102"/>
      <c r="G128" s="103"/>
      <c r="H128" s="44"/>
      <c r="I128" s="31"/>
    </row>
    <row r="129" spans="1:9" s="104" customFormat="1" ht="19.5" customHeight="1" x14ac:dyDescent="0.3">
      <c r="A129" s="137">
        <v>3</v>
      </c>
      <c r="B129" s="108" t="s">
        <v>147</v>
      </c>
      <c r="C129" s="101"/>
      <c r="D129" s="102"/>
      <c r="E129" s="102" t="s">
        <v>9</v>
      </c>
      <c r="F129" s="102"/>
      <c r="G129" s="103"/>
      <c r="H129" s="73"/>
      <c r="I129" s="31"/>
    </row>
    <row r="130" spans="1:9" s="104" customFormat="1" ht="20.25" customHeight="1" x14ac:dyDescent="0.3">
      <c r="A130" s="137">
        <v>4</v>
      </c>
      <c r="B130" s="108" t="s">
        <v>148</v>
      </c>
      <c r="C130" s="101"/>
      <c r="D130" s="102"/>
      <c r="E130" s="102"/>
      <c r="F130" s="102"/>
      <c r="G130" s="103"/>
      <c r="H130" s="44" t="s">
        <v>188</v>
      </c>
      <c r="I130" s="31"/>
    </row>
    <row r="131" spans="1:9" s="104" customFormat="1" ht="20.25" customHeight="1" x14ac:dyDescent="0.3">
      <c r="A131" s="137">
        <v>5</v>
      </c>
      <c r="B131" s="108" t="s">
        <v>218</v>
      </c>
      <c r="C131" s="101"/>
      <c r="D131" s="102"/>
      <c r="E131" s="102" t="s">
        <v>9</v>
      </c>
      <c r="F131" s="102"/>
      <c r="G131" s="103"/>
      <c r="H131" s="44"/>
      <c r="I131" s="31"/>
    </row>
    <row r="132" spans="1:9" s="104" customFormat="1" ht="18.75" customHeight="1" x14ac:dyDescent="0.3">
      <c r="A132" s="137">
        <v>6</v>
      </c>
      <c r="B132" s="108" t="s">
        <v>150</v>
      </c>
      <c r="C132" s="101"/>
      <c r="D132" s="102" t="s">
        <v>10</v>
      </c>
      <c r="E132" s="102"/>
      <c r="F132" s="102"/>
      <c r="G132" s="103"/>
      <c r="H132" s="73"/>
      <c r="I132" s="31"/>
    </row>
    <row r="133" spans="1:9" s="104" customFormat="1" ht="18.75" customHeight="1" x14ac:dyDescent="0.3">
      <c r="A133" s="137">
        <v>7</v>
      </c>
      <c r="B133" s="108" t="s">
        <v>170</v>
      </c>
      <c r="C133" s="101"/>
      <c r="D133" s="102"/>
      <c r="E133" s="102" t="s">
        <v>9</v>
      </c>
      <c r="F133" s="102"/>
      <c r="G133" s="103"/>
      <c r="H133" s="44"/>
      <c r="I133" s="31"/>
    </row>
    <row r="134" spans="1:9" s="104" customFormat="1" ht="18.75" customHeight="1" x14ac:dyDescent="0.3">
      <c r="A134" s="137">
        <v>8</v>
      </c>
      <c r="B134" s="108" t="s">
        <v>203</v>
      </c>
      <c r="C134" s="101"/>
      <c r="D134" s="102"/>
      <c r="E134" s="102"/>
      <c r="F134" s="102"/>
      <c r="G134" s="103"/>
      <c r="H134" s="41" t="s">
        <v>267</v>
      </c>
      <c r="I134" s="31"/>
    </row>
    <row r="135" spans="1:9" s="104" customFormat="1" ht="18.75" customHeight="1" x14ac:dyDescent="0.3">
      <c r="A135" s="137">
        <v>9</v>
      </c>
      <c r="B135" s="108" t="s">
        <v>204</v>
      </c>
      <c r="C135" s="101"/>
      <c r="D135" s="102"/>
      <c r="E135" s="102"/>
      <c r="F135" s="102" t="s">
        <v>11</v>
      </c>
      <c r="G135" s="103"/>
      <c r="H135" s="44"/>
      <c r="I135" s="31"/>
    </row>
    <row r="136" spans="1:9" s="104" customFormat="1" ht="18.75" customHeight="1" x14ac:dyDescent="0.3">
      <c r="A136" s="137">
        <v>10</v>
      </c>
      <c r="B136" s="108" t="s">
        <v>222</v>
      </c>
      <c r="C136" s="101"/>
      <c r="D136" s="102"/>
      <c r="E136" s="102" t="s">
        <v>9</v>
      </c>
      <c r="F136" s="102"/>
      <c r="G136" s="103"/>
      <c r="H136" s="44"/>
      <c r="I136" s="31"/>
    </row>
    <row r="137" spans="1:9" ht="30.75" customHeight="1" x14ac:dyDescent="0.3">
      <c r="A137" s="139"/>
      <c r="B137" s="61" t="s">
        <v>244</v>
      </c>
      <c r="C137" s="62" t="s">
        <v>11</v>
      </c>
      <c r="D137" s="63"/>
      <c r="E137" s="63"/>
      <c r="F137" s="63"/>
      <c r="G137" s="64"/>
      <c r="H137" s="65"/>
    </row>
    <row r="138" spans="1:9" s="141" customFormat="1" ht="16.5" customHeight="1" x14ac:dyDescent="0.3">
      <c r="A138" s="140">
        <v>1</v>
      </c>
      <c r="B138" s="47" t="s">
        <v>151</v>
      </c>
      <c r="C138" s="38"/>
      <c r="D138" s="39"/>
      <c r="E138" s="39"/>
      <c r="F138" s="39" t="s">
        <v>11</v>
      </c>
      <c r="G138" s="40"/>
      <c r="H138" s="73"/>
      <c r="I138" s="31"/>
    </row>
    <row r="139" spans="1:9" s="42" customFormat="1" ht="16.5" customHeight="1" x14ac:dyDescent="0.3">
      <c r="A139" s="140">
        <v>2</v>
      </c>
      <c r="B139" s="47" t="s">
        <v>122</v>
      </c>
      <c r="C139" s="117"/>
      <c r="D139" s="39"/>
      <c r="E139" s="39" t="s">
        <v>9</v>
      </c>
      <c r="F139" s="39"/>
      <c r="G139" s="40"/>
      <c r="H139" s="44"/>
      <c r="I139" s="31"/>
    </row>
    <row r="140" spans="1:9" s="42" customFormat="1" ht="15.75" customHeight="1" x14ac:dyDescent="0.3">
      <c r="A140" s="140">
        <v>3</v>
      </c>
      <c r="B140" s="47" t="s">
        <v>152</v>
      </c>
      <c r="C140" s="70"/>
      <c r="D140" s="39"/>
      <c r="E140" s="39" t="s">
        <v>9</v>
      </c>
      <c r="F140" s="39"/>
      <c r="G140" s="40"/>
      <c r="H140" s="44"/>
      <c r="I140" s="31"/>
    </row>
    <row r="141" spans="1:9" s="42" customFormat="1" ht="17.100000000000001" customHeight="1" x14ac:dyDescent="0.3">
      <c r="A141" s="140">
        <v>4</v>
      </c>
      <c r="B141" s="47" t="s">
        <v>154</v>
      </c>
      <c r="C141" s="38"/>
      <c r="D141" s="39"/>
      <c r="E141" s="39"/>
      <c r="F141" s="39" t="s">
        <v>11</v>
      </c>
      <c r="G141" s="40"/>
      <c r="H141" s="73"/>
      <c r="I141" s="31"/>
    </row>
    <row r="142" spans="1:9" s="42" customFormat="1" ht="17.100000000000001" customHeight="1" x14ac:dyDescent="0.3">
      <c r="A142" s="140">
        <v>5</v>
      </c>
      <c r="B142" s="142" t="s">
        <v>155</v>
      </c>
      <c r="C142" s="38"/>
      <c r="D142" s="39"/>
      <c r="E142" s="39"/>
      <c r="F142" s="39" t="s">
        <v>11</v>
      </c>
      <c r="G142" s="40"/>
      <c r="H142" s="41"/>
      <c r="I142" s="31"/>
    </row>
    <row r="143" spans="1:9" s="42" customFormat="1" ht="17.100000000000001" customHeight="1" x14ac:dyDescent="0.3">
      <c r="A143" s="140">
        <v>6</v>
      </c>
      <c r="B143" s="47" t="s">
        <v>156</v>
      </c>
      <c r="C143" s="38"/>
      <c r="D143" s="39"/>
      <c r="E143" s="39" t="s">
        <v>9</v>
      </c>
      <c r="F143" s="39"/>
      <c r="G143" s="40"/>
      <c r="H143" s="73"/>
      <c r="I143" s="31"/>
    </row>
    <row r="144" spans="1:9" s="42" customFormat="1" ht="17.100000000000001" customHeight="1" x14ac:dyDescent="0.3">
      <c r="A144" s="140">
        <v>7</v>
      </c>
      <c r="B144" s="47" t="s">
        <v>157</v>
      </c>
      <c r="C144" s="38"/>
      <c r="D144" s="39"/>
      <c r="E144" s="39"/>
      <c r="F144" s="39" t="s">
        <v>11</v>
      </c>
      <c r="G144" s="40"/>
      <c r="H144" s="72"/>
      <c r="I144" s="31"/>
    </row>
    <row r="145" spans="1:9" s="42" customFormat="1" ht="17.100000000000001" customHeight="1" x14ac:dyDescent="0.3">
      <c r="A145" s="140">
        <v>8</v>
      </c>
      <c r="B145" s="47" t="s">
        <v>153</v>
      </c>
      <c r="C145" s="38"/>
      <c r="D145" s="39"/>
      <c r="E145" s="39" t="s">
        <v>9</v>
      </c>
      <c r="F145" s="39"/>
      <c r="G145" s="40"/>
      <c r="H145" s="44"/>
      <c r="I145" s="31"/>
    </row>
    <row r="146" spans="1:9" s="104" customFormat="1" ht="17.100000000000001" customHeight="1" x14ac:dyDescent="0.3">
      <c r="A146" s="140">
        <v>9</v>
      </c>
      <c r="B146" s="143" t="s">
        <v>230</v>
      </c>
      <c r="C146" s="101"/>
      <c r="D146" s="102"/>
      <c r="E146" s="102"/>
      <c r="F146" s="39" t="s">
        <v>11</v>
      </c>
      <c r="G146" s="103"/>
      <c r="H146" s="144"/>
      <c r="I146" s="31"/>
    </row>
    <row r="147" spans="1:9" s="104" customFormat="1" ht="17.100000000000001" customHeight="1" x14ac:dyDescent="0.3">
      <c r="A147" s="140">
        <v>10</v>
      </c>
      <c r="B147" s="143" t="s">
        <v>207</v>
      </c>
      <c r="C147" s="101"/>
      <c r="D147" s="102"/>
      <c r="E147" s="102" t="s">
        <v>9</v>
      </c>
      <c r="F147" s="39"/>
      <c r="G147" s="103"/>
      <c r="H147" s="144"/>
      <c r="I147" s="31"/>
    </row>
    <row r="148" spans="1:9" ht="34.5" customHeight="1" x14ac:dyDescent="0.3">
      <c r="A148" s="67"/>
      <c r="B148" s="61" t="s">
        <v>186</v>
      </c>
      <c r="C148" s="145" t="s">
        <v>11</v>
      </c>
      <c r="D148" s="28"/>
      <c r="E148" s="28"/>
      <c r="F148" s="28"/>
      <c r="G148" s="29"/>
      <c r="H148" s="146"/>
    </row>
    <row r="149" spans="1:9" s="42" customFormat="1" ht="17.100000000000001" customHeight="1" x14ac:dyDescent="0.3">
      <c r="A149" s="69">
        <v>1</v>
      </c>
      <c r="B149" s="47" t="s">
        <v>159</v>
      </c>
      <c r="C149" s="38"/>
      <c r="D149" s="39"/>
      <c r="E149" s="39" t="s">
        <v>9</v>
      </c>
      <c r="F149" s="39"/>
      <c r="G149" s="40"/>
      <c r="H149" s="71"/>
      <c r="I149" s="31"/>
    </row>
    <row r="150" spans="1:9" s="42" customFormat="1" ht="17.100000000000001" customHeight="1" x14ac:dyDescent="0.3">
      <c r="A150" s="69">
        <v>2</v>
      </c>
      <c r="B150" s="47" t="s">
        <v>161</v>
      </c>
      <c r="C150" s="38"/>
      <c r="D150" s="39"/>
      <c r="E150" s="39"/>
      <c r="F150" s="39" t="s">
        <v>11</v>
      </c>
      <c r="G150" s="40"/>
      <c r="H150" s="44"/>
      <c r="I150" s="31"/>
    </row>
    <row r="151" spans="1:9" s="42" customFormat="1" ht="17.100000000000001" customHeight="1" x14ac:dyDescent="0.3">
      <c r="A151" s="69">
        <v>3</v>
      </c>
      <c r="B151" s="47" t="s">
        <v>98</v>
      </c>
      <c r="C151" s="38"/>
      <c r="D151" s="39"/>
      <c r="E151" s="39"/>
      <c r="F151" s="39"/>
      <c r="G151" s="40"/>
      <c r="H151" s="44" t="s">
        <v>188</v>
      </c>
      <c r="I151" s="31"/>
    </row>
    <row r="152" spans="1:9" s="42" customFormat="1" ht="17.100000000000001" customHeight="1" x14ac:dyDescent="0.3">
      <c r="A152" s="69">
        <v>4</v>
      </c>
      <c r="B152" s="47" t="s">
        <v>160</v>
      </c>
      <c r="C152" s="38"/>
      <c r="D152" s="39"/>
      <c r="E152" s="39"/>
      <c r="F152" s="39" t="s">
        <v>11</v>
      </c>
      <c r="G152" s="40"/>
      <c r="H152" s="44"/>
      <c r="I152" s="31"/>
    </row>
    <row r="153" spans="1:9" s="42" customFormat="1" ht="17.100000000000001" customHeight="1" x14ac:dyDescent="0.3">
      <c r="A153" s="69">
        <v>5</v>
      </c>
      <c r="B153" s="47" t="s">
        <v>162</v>
      </c>
      <c r="C153" s="38"/>
      <c r="D153" s="39"/>
      <c r="E153" s="39"/>
      <c r="F153" s="39" t="s">
        <v>11</v>
      </c>
      <c r="G153" s="40"/>
      <c r="H153" s="44"/>
      <c r="I153" s="31"/>
    </row>
    <row r="154" spans="1:9" s="42" customFormat="1" ht="17.100000000000001" customHeight="1" x14ac:dyDescent="0.3">
      <c r="A154" s="69">
        <v>6</v>
      </c>
      <c r="B154" s="47" t="s">
        <v>92</v>
      </c>
      <c r="C154" s="38"/>
      <c r="D154" s="39"/>
      <c r="E154" s="39" t="s">
        <v>9</v>
      </c>
      <c r="F154" s="39"/>
      <c r="G154" s="40"/>
      <c r="H154" s="44"/>
      <c r="I154" s="31"/>
    </row>
    <row r="155" spans="1:9" s="42" customFormat="1" ht="17.100000000000001" customHeight="1" x14ac:dyDescent="0.3">
      <c r="A155" s="69">
        <v>7</v>
      </c>
      <c r="B155" s="47" t="s">
        <v>221</v>
      </c>
      <c r="C155" s="38"/>
      <c r="D155" s="39"/>
      <c r="E155" s="39" t="s">
        <v>9</v>
      </c>
      <c r="F155" s="39"/>
      <c r="G155" s="40"/>
      <c r="H155" s="44"/>
      <c r="I155" s="31"/>
    </row>
    <row r="156" spans="1:9" s="42" customFormat="1" ht="17.100000000000001" customHeight="1" x14ac:dyDescent="0.3">
      <c r="A156" s="69">
        <v>8</v>
      </c>
      <c r="B156" s="85" t="s">
        <v>120</v>
      </c>
      <c r="C156" s="70"/>
      <c r="D156" s="39"/>
      <c r="E156" s="39"/>
      <c r="F156" s="39"/>
      <c r="G156" s="40"/>
      <c r="H156" s="44" t="s">
        <v>188</v>
      </c>
      <c r="I156" s="31"/>
    </row>
    <row r="157" spans="1:9" s="42" customFormat="1" ht="17.100000000000001" customHeight="1" x14ac:dyDescent="0.3">
      <c r="A157" s="69">
        <v>9</v>
      </c>
      <c r="B157" s="147" t="s">
        <v>216</v>
      </c>
      <c r="C157" s="70"/>
      <c r="D157" s="39"/>
      <c r="E157" s="39"/>
      <c r="F157" s="39" t="s">
        <v>11</v>
      </c>
      <c r="G157" s="40"/>
      <c r="H157" s="44"/>
      <c r="I157" s="31"/>
    </row>
    <row r="158" spans="1:9" s="42" customFormat="1" ht="17.100000000000001" customHeight="1" x14ac:dyDescent="0.3">
      <c r="A158" s="69">
        <v>10</v>
      </c>
      <c r="B158" s="147" t="s">
        <v>249</v>
      </c>
      <c r="C158" s="70"/>
      <c r="D158" s="39"/>
      <c r="E158" s="39"/>
      <c r="F158" s="39" t="s">
        <v>11</v>
      </c>
      <c r="G158" s="40"/>
      <c r="H158" s="44"/>
      <c r="I158" s="31"/>
    </row>
    <row r="159" spans="1:9" s="42" customFormat="1" ht="17.100000000000001" customHeight="1" x14ac:dyDescent="0.3">
      <c r="A159" s="69">
        <v>11</v>
      </c>
      <c r="B159" s="148" t="s">
        <v>224</v>
      </c>
      <c r="C159" s="70"/>
      <c r="D159" s="39"/>
      <c r="E159" s="39"/>
      <c r="F159" s="39"/>
      <c r="G159" s="40"/>
      <c r="H159" s="44" t="s">
        <v>188</v>
      </c>
      <c r="I159" s="31"/>
    </row>
    <row r="160" spans="1:9" s="42" customFormat="1" ht="17.100000000000001" customHeight="1" x14ac:dyDescent="0.3">
      <c r="A160" s="69">
        <v>12</v>
      </c>
      <c r="B160" s="149" t="s">
        <v>208</v>
      </c>
      <c r="C160" s="70"/>
      <c r="D160" s="39"/>
      <c r="E160" s="39" t="s">
        <v>9</v>
      </c>
      <c r="F160" s="39"/>
      <c r="G160" s="40"/>
      <c r="H160" s="44"/>
      <c r="I160" s="31"/>
    </row>
    <row r="161" spans="1:9" s="42" customFormat="1" ht="17.100000000000001" customHeight="1" x14ac:dyDescent="0.3">
      <c r="A161" s="69">
        <v>13</v>
      </c>
      <c r="B161" s="149" t="s">
        <v>265</v>
      </c>
      <c r="C161" s="70"/>
      <c r="D161" s="39"/>
      <c r="E161" s="39"/>
      <c r="F161" s="39" t="s">
        <v>11</v>
      </c>
      <c r="G161" s="40"/>
      <c r="H161" s="44"/>
      <c r="I161" s="31"/>
    </row>
    <row r="162" spans="1:9" ht="19.5" customHeight="1" x14ac:dyDescent="0.3">
      <c r="A162" s="67"/>
      <c r="B162" s="61" t="s">
        <v>246</v>
      </c>
      <c r="C162" s="68" t="s">
        <v>11</v>
      </c>
      <c r="D162" s="28"/>
      <c r="E162" s="28"/>
      <c r="F162" s="28"/>
      <c r="G162" s="29"/>
      <c r="H162" s="65"/>
    </row>
    <row r="163" spans="1:9" s="42" customFormat="1" ht="17.100000000000001" customHeight="1" x14ac:dyDescent="0.3">
      <c r="A163" s="69">
        <v>1</v>
      </c>
      <c r="B163" s="37" t="s">
        <v>2</v>
      </c>
      <c r="C163" s="70"/>
      <c r="D163" s="39"/>
      <c r="E163" s="39"/>
      <c r="F163" s="39"/>
      <c r="G163" s="40"/>
      <c r="H163" s="44" t="s">
        <v>188</v>
      </c>
      <c r="I163" s="31"/>
    </row>
    <row r="164" spans="1:9" s="42" customFormat="1" ht="17.100000000000001" customHeight="1" x14ac:dyDescent="0.3">
      <c r="A164" s="69">
        <v>2</v>
      </c>
      <c r="B164" s="47" t="s">
        <v>164</v>
      </c>
      <c r="C164" s="38"/>
      <c r="D164" s="39"/>
      <c r="E164" s="39" t="s">
        <v>9</v>
      </c>
      <c r="F164" s="39"/>
      <c r="G164" s="40"/>
      <c r="H164" s="44"/>
      <c r="I164" s="31"/>
    </row>
    <row r="165" spans="1:9" s="42" customFormat="1" ht="17.100000000000001" customHeight="1" x14ac:dyDescent="0.3">
      <c r="A165" s="69">
        <v>3</v>
      </c>
      <c r="B165" s="47" t="s">
        <v>165</v>
      </c>
      <c r="C165" s="72"/>
      <c r="D165" s="39"/>
      <c r="E165" s="39"/>
      <c r="F165" s="39" t="s">
        <v>11</v>
      </c>
      <c r="G165" s="40"/>
      <c r="H165" s="44"/>
      <c r="I165" s="31"/>
    </row>
    <row r="166" spans="1:9" s="42" customFormat="1" ht="17.100000000000001" customHeight="1" x14ac:dyDescent="0.3">
      <c r="A166" s="69">
        <v>4</v>
      </c>
      <c r="B166" s="47" t="s">
        <v>101</v>
      </c>
      <c r="C166" s="70"/>
      <c r="D166" s="39"/>
      <c r="E166" s="39" t="s">
        <v>9</v>
      </c>
      <c r="F166" s="39"/>
      <c r="G166" s="40"/>
      <c r="H166" s="41"/>
      <c r="I166" s="31"/>
    </row>
    <row r="167" spans="1:9" s="42" customFormat="1" ht="17.100000000000001" customHeight="1" x14ac:dyDescent="0.3">
      <c r="A167" s="69">
        <v>5</v>
      </c>
      <c r="B167" s="47" t="s">
        <v>201</v>
      </c>
      <c r="C167" s="38"/>
      <c r="D167" s="39"/>
      <c r="E167" s="39"/>
      <c r="F167" s="39" t="s">
        <v>11</v>
      </c>
      <c r="G167" s="40"/>
      <c r="H167" s="44"/>
      <c r="I167" s="31"/>
    </row>
    <row r="168" spans="1:9" s="42" customFormat="1" ht="17.100000000000001" customHeight="1" x14ac:dyDescent="0.3">
      <c r="A168" s="69">
        <v>6</v>
      </c>
      <c r="B168" s="47" t="s">
        <v>107</v>
      </c>
      <c r="C168" s="38"/>
      <c r="D168" s="39"/>
      <c r="E168" s="39" t="s">
        <v>9</v>
      </c>
      <c r="F168" s="39"/>
      <c r="G168" s="40"/>
      <c r="H168" s="71"/>
      <c r="I168" s="31"/>
    </row>
    <row r="169" spans="1:9" s="42" customFormat="1" ht="17.100000000000001" customHeight="1" x14ac:dyDescent="0.3">
      <c r="A169" s="69">
        <v>7</v>
      </c>
      <c r="B169" s="47" t="s">
        <v>247</v>
      </c>
      <c r="C169" s="38"/>
      <c r="D169" s="39"/>
      <c r="E169" s="39"/>
      <c r="F169" s="39" t="s">
        <v>11</v>
      </c>
      <c r="G169" s="40"/>
      <c r="H169" s="71"/>
      <c r="I169" s="31"/>
    </row>
    <row r="170" spans="1:9" ht="33" customHeight="1" x14ac:dyDescent="0.3">
      <c r="A170" s="67"/>
      <c r="B170" s="61" t="s">
        <v>243</v>
      </c>
      <c r="C170" s="62" t="s">
        <v>9</v>
      </c>
      <c r="D170" s="63"/>
      <c r="E170" s="63"/>
      <c r="F170" s="63"/>
      <c r="G170" s="64"/>
      <c r="H170" s="30"/>
    </row>
    <row r="171" spans="1:9" s="42" customFormat="1" ht="17.100000000000001" customHeight="1" x14ac:dyDescent="0.3">
      <c r="A171" s="69">
        <v>1</v>
      </c>
      <c r="B171" s="47" t="s">
        <v>76</v>
      </c>
      <c r="C171" s="38"/>
      <c r="D171" s="39"/>
      <c r="E171" s="39" t="s">
        <v>9</v>
      </c>
      <c r="F171" s="39"/>
      <c r="G171" s="40"/>
      <c r="H171" s="44"/>
      <c r="I171" s="31"/>
    </row>
    <row r="172" spans="1:9" s="42" customFormat="1" ht="17.100000000000001" customHeight="1" x14ac:dyDescent="0.3">
      <c r="A172" s="69">
        <v>2</v>
      </c>
      <c r="B172" s="47" t="s">
        <v>167</v>
      </c>
      <c r="C172" s="38"/>
      <c r="D172" s="39"/>
      <c r="E172" s="39" t="s">
        <v>9</v>
      </c>
      <c r="F172" s="39"/>
      <c r="G172" s="40"/>
      <c r="H172" s="44"/>
      <c r="I172" s="31"/>
    </row>
    <row r="173" spans="1:9" s="42" customFormat="1" ht="17.100000000000001" customHeight="1" x14ac:dyDescent="0.3">
      <c r="A173" s="69">
        <v>3</v>
      </c>
      <c r="B173" s="47" t="s">
        <v>109</v>
      </c>
      <c r="C173" s="38"/>
      <c r="D173" s="39" t="s">
        <v>10</v>
      </c>
      <c r="E173" s="39"/>
      <c r="F173" s="39"/>
      <c r="G173" s="40"/>
      <c r="H173" s="44"/>
      <c r="I173" s="31"/>
    </row>
    <row r="174" spans="1:9" s="42" customFormat="1" ht="17.100000000000001" customHeight="1" x14ac:dyDescent="0.3">
      <c r="A174" s="69">
        <v>4</v>
      </c>
      <c r="B174" s="47" t="s">
        <v>93</v>
      </c>
      <c r="C174" s="38"/>
      <c r="D174" s="39"/>
      <c r="E174" s="39"/>
      <c r="F174" s="39"/>
      <c r="G174" s="40"/>
      <c r="H174" s="44" t="s">
        <v>258</v>
      </c>
      <c r="I174" s="31"/>
    </row>
    <row r="175" spans="1:9" s="42" customFormat="1" ht="17.100000000000001" customHeight="1" x14ac:dyDescent="0.3">
      <c r="A175" s="69">
        <v>5</v>
      </c>
      <c r="B175" s="47" t="s">
        <v>119</v>
      </c>
      <c r="C175" s="38"/>
      <c r="D175" s="39"/>
      <c r="E175" s="39"/>
      <c r="F175" s="39"/>
      <c r="G175" s="40"/>
      <c r="H175" s="44" t="s">
        <v>188</v>
      </c>
      <c r="I175" s="31"/>
    </row>
    <row r="176" spans="1:9" s="42" customFormat="1" ht="17.100000000000001" customHeight="1" x14ac:dyDescent="0.3">
      <c r="A176" s="69">
        <v>6</v>
      </c>
      <c r="B176" s="47" t="s">
        <v>169</v>
      </c>
      <c r="C176" s="38"/>
      <c r="D176" s="39"/>
      <c r="E176" s="39" t="s">
        <v>9</v>
      </c>
      <c r="F176" s="39"/>
      <c r="G176" s="40"/>
      <c r="H176" s="71"/>
      <c r="I176" s="31"/>
    </row>
    <row r="177" spans="1:9" s="42" customFormat="1" ht="17.100000000000001" customHeight="1" x14ac:dyDescent="0.3">
      <c r="A177" s="69">
        <v>7</v>
      </c>
      <c r="B177" s="47" t="s">
        <v>223</v>
      </c>
      <c r="C177" s="70"/>
      <c r="D177" s="39"/>
      <c r="E177" s="39"/>
      <c r="F177" s="39" t="s">
        <v>11</v>
      </c>
      <c r="G177" s="40"/>
      <c r="H177" s="71"/>
      <c r="I177" s="31"/>
    </row>
    <row r="178" spans="1:9" ht="17.100000000000001" customHeight="1" x14ac:dyDescent="0.3">
      <c r="A178" s="69">
        <v>8</v>
      </c>
      <c r="B178" s="58" t="s">
        <v>168</v>
      </c>
      <c r="C178" s="52"/>
      <c r="D178" s="53"/>
      <c r="E178" s="53"/>
      <c r="F178" s="39" t="s">
        <v>11</v>
      </c>
      <c r="G178" s="54"/>
      <c r="H178" s="44"/>
    </row>
    <row r="179" spans="1:9" ht="31.5" customHeight="1" x14ac:dyDescent="0.3">
      <c r="A179" s="60"/>
      <c r="B179" s="61" t="s">
        <v>172</v>
      </c>
      <c r="C179" s="62" t="s">
        <v>9</v>
      </c>
      <c r="D179" s="63"/>
      <c r="E179" s="63"/>
      <c r="F179" s="63"/>
      <c r="G179" s="64"/>
      <c r="H179" s="65"/>
    </row>
    <row r="180" spans="1:9" ht="17.100000000000001" customHeight="1" x14ac:dyDescent="0.3">
      <c r="A180" s="66">
        <v>1</v>
      </c>
      <c r="B180" s="58" t="s">
        <v>173</v>
      </c>
      <c r="C180" s="52"/>
      <c r="D180" s="53"/>
      <c r="E180" s="53"/>
      <c r="F180" s="53"/>
      <c r="G180" s="54"/>
      <c r="H180" s="44" t="s">
        <v>188</v>
      </c>
    </row>
    <row r="181" spans="1:9" ht="17.100000000000001" customHeight="1" x14ac:dyDescent="0.3">
      <c r="A181" s="66">
        <v>2</v>
      </c>
      <c r="B181" s="58" t="s">
        <v>175</v>
      </c>
      <c r="C181" s="52"/>
      <c r="D181" s="53"/>
      <c r="E181" s="53"/>
      <c r="F181" s="53" t="s">
        <v>11</v>
      </c>
      <c r="G181" s="54"/>
      <c r="H181" s="55"/>
    </row>
    <row r="182" spans="1:9" ht="17.100000000000001" customHeight="1" x14ac:dyDescent="0.3">
      <c r="A182" s="66">
        <v>3</v>
      </c>
      <c r="B182" s="58" t="s">
        <v>174</v>
      </c>
      <c r="C182" s="52"/>
      <c r="D182" s="53"/>
      <c r="E182" s="53" t="s">
        <v>9</v>
      </c>
      <c r="F182" s="53"/>
      <c r="G182" s="54"/>
      <c r="H182" s="41"/>
    </row>
    <row r="183" spans="1:9" ht="17.100000000000001" customHeight="1" x14ac:dyDescent="0.3">
      <c r="A183" s="66">
        <v>4</v>
      </c>
      <c r="B183" s="59" t="s">
        <v>219</v>
      </c>
      <c r="C183" s="52"/>
      <c r="D183" s="53" t="s">
        <v>10</v>
      </c>
      <c r="E183" s="53"/>
      <c r="F183" s="53"/>
      <c r="G183" s="54"/>
      <c r="H183" s="41"/>
    </row>
    <row r="184" spans="1:9" ht="17.100000000000001" customHeight="1" x14ac:dyDescent="0.3">
      <c r="A184" s="66">
        <v>5</v>
      </c>
      <c r="B184" s="59" t="s">
        <v>256</v>
      </c>
      <c r="C184" s="52"/>
      <c r="D184" s="53"/>
      <c r="E184" s="53"/>
      <c r="F184" s="53" t="s">
        <v>11</v>
      </c>
      <c r="G184" s="54"/>
      <c r="H184" s="44"/>
    </row>
    <row r="185" spans="1:9" s="151" customFormat="1" ht="33" customHeight="1" x14ac:dyDescent="0.3">
      <c r="A185" s="25"/>
      <c r="B185" s="173" t="s">
        <v>228</v>
      </c>
      <c r="C185" s="27" t="s">
        <v>10</v>
      </c>
      <c r="D185" s="28"/>
      <c r="E185" s="28"/>
      <c r="F185" s="28"/>
      <c r="G185" s="29"/>
      <c r="H185" s="65"/>
      <c r="I185" s="31"/>
    </row>
    <row r="186" spans="1:9" s="42" customFormat="1" ht="17.100000000000001" customHeight="1" x14ac:dyDescent="0.3">
      <c r="A186" s="36">
        <v>1</v>
      </c>
      <c r="B186" s="85" t="s">
        <v>77</v>
      </c>
      <c r="C186" s="38"/>
      <c r="D186" s="39"/>
      <c r="E186" s="39" t="s">
        <v>9</v>
      </c>
      <c r="F186" s="39"/>
      <c r="G186" s="40"/>
      <c r="H186" s="44"/>
      <c r="I186" s="31"/>
    </row>
    <row r="187" spans="1:9" s="42" customFormat="1" ht="17.100000000000001" customHeight="1" x14ac:dyDescent="0.3">
      <c r="A187" s="36">
        <v>2</v>
      </c>
      <c r="B187" s="45" t="s">
        <v>56</v>
      </c>
      <c r="C187" s="38"/>
      <c r="D187" s="39"/>
      <c r="E187" s="39" t="s">
        <v>9</v>
      </c>
      <c r="F187" s="39"/>
      <c r="G187" s="40"/>
      <c r="H187" s="44"/>
      <c r="I187" s="31"/>
    </row>
    <row r="188" spans="1:9" s="42" customFormat="1" ht="17.100000000000001" customHeight="1" x14ac:dyDescent="0.3">
      <c r="A188" s="36">
        <v>3</v>
      </c>
      <c r="B188" s="37" t="s">
        <v>261</v>
      </c>
      <c r="C188" s="38"/>
      <c r="D188" s="39"/>
      <c r="E188" s="39" t="s">
        <v>9</v>
      </c>
      <c r="F188" s="39"/>
      <c r="G188" s="40"/>
      <c r="H188" s="44"/>
      <c r="I188" s="31"/>
    </row>
    <row r="189" spans="1:9" s="42" customFormat="1" ht="17.100000000000001" customHeight="1" x14ac:dyDescent="0.3">
      <c r="A189" s="36">
        <v>4</v>
      </c>
      <c r="B189" s="85" t="s">
        <v>74</v>
      </c>
      <c r="C189" s="38"/>
      <c r="D189" s="39"/>
      <c r="E189" s="39" t="s">
        <v>9</v>
      </c>
      <c r="F189" s="39"/>
      <c r="G189" s="40"/>
      <c r="H189" s="41"/>
      <c r="I189" s="31"/>
    </row>
    <row r="190" spans="1:9" s="42" customFormat="1" ht="18.75" customHeight="1" x14ac:dyDescent="0.3">
      <c r="A190" s="36">
        <v>5</v>
      </c>
      <c r="B190" s="47" t="s">
        <v>149</v>
      </c>
      <c r="C190" s="38"/>
      <c r="D190" s="39"/>
      <c r="E190" s="39" t="s">
        <v>9</v>
      </c>
      <c r="F190" s="39"/>
      <c r="G190" s="40"/>
      <c r="H190" s="44"/>
      <c r="I190" s="31"/>
    </row>
    <row r="191" spans="1:9" s="42" customFormat="1" ht="17.100000000000001" customHeight="1" x14ac:dyDescent="0.3">
      <c r="A191" s="36">
        <v>6</v>
      </c>
      <c r="B191" s="47" t="s">
        <v>80</v>
      </c>
      <c r="C191" s="38"/>
      <c r="D191" s="39"/>
      <c r="E191" s="39"/>
      <c r="F191" s="39" t="s">
        <v>11</v>
      </c>
      <c r="G191" s="40"/>
      <c r="H191" s="73"/>
      <c r="I191" s="31"/>
    </row>
    <row r="192" spans="1:9" s="42" customFormat="1" ht="17.100000000000001" customHeight="1" x14ac:dyDescent="0.3">
      <c r="A192" s="36">
        <v>7</v>
      </c>
      <c r="B192" s="85" t="s">
        <v>187</v>
      </c>
      <c r="C192" s="38"/>
      <c r="D192" s="39"/>
      <c r="E192" s="39"/>
      <c r="F192" s="39" t="s">
        <v>11</v>
      </c>
      <c r="G192" s="40"/>
      <c r="H192" s="44"/>
      <c r="I192" s="31"/>
    </row>
    <row r="193" spans="1:9" s="42" customFormat="1" ht="17.100000000000001" customHeight="1" x14ac:dyDescent="0.3">
      <c r="A193" s="36">
        <v>8</v>
      </c>
      <c r="B193" s="87" t="s">
        <v>137</v>
      </c>
      <c r="C193" s="38"/>
      <c r="D193" s="39" t="s">
        <v>10</v>
      </c>
      <c r="E193" s="39"/>
      <c r="F193" s="39"/>
      <c r="G193" s="40"/>
      <c r="H193" s="73"/>
      <c r="I193" s="31"/>
    </row>
    <row r="194" spans="1:9" s="42" customFormat="1" ht="17.100000000000001" customHeight="1" x14ac:dyDescent="0.3">
      <c r="A194" s="36">
        <v>9</v>
      </c>
      <c r="B194" s="87" t="s">
        <v>138</v>
      </c>
      <c r="C194" s="38"/>
      <c r="D194" s="39"/>
      <c r="E194" s="39" t="s">
        <v>9</v>
      </c>
      <c r="F194" s="39"/>
      <c r="G194" s="40"/>
      <c r="H194" s="44"/>
      <c r="I194" s="31"/>
    </row>
    <row r="195" spans="1:9" s="42" customFormat="1" ht="17.100000000000001" customHeight="1" x14ac:dyDescent="0.3">
      <c r="A195" s="36">
        <v>10</v>
      </c>
      <c r="B195" s="152" t="s">
        <v>139</v>
      </c>
      <c r="C195" s="92"/>
      <c r="D195" s="92" t="s">
        <v>10</v>
      </c>
      <c r="E195" s="92"/>
      <c r="F195" s="92"/>
      <c r="G195" s="92"/>
      <c r="H195" s="44"/>
      <c r="I195" s="31"/>
    </row>
    <row r="196" spans="1:9" ht="17.100000000000001" customHeight="1" x14ac:dyDescent="0.3">
      <c r="A196" s="25"/>
      <c r="B196" s="49" t="s">
        <v>91</v>
      </c>
      <c r="C196" s="27" t="s">
        <v>10</v>
      </c>
      <c r="D196" s="28"/>
      <c r="E196" s="28"/>
      <c r="F196" s="28"/>
      <c r="G196" s="29"/>
      <c r="H196" s="30"/>
    </row>
    <row r="197" spans="1:9" s="42" customFormat="1" ht="17.100000000000001" customHeight="1" x14ac:dyDescent="0.3">
      <c r="A197" s="36">
        <v>1</v>
      </c>
      <c r="B197" s="37" t="s">
        <v>31</v>
      </c>
      <c r="C197" s="38"/>
      <c r="D197" s="39" t="s">
        <v>10</v>
      </c>
      <c r="E197" s="39"/>
      <c r="F197" s="39"/>
      <c r="G197" s="40"/>
      <c r="H197" s="44"/>
      <c r="I197" s="31"/>
    </row>
    <row r="198" spans="1:9" s="42" customFormat="1" ht="17.100000000000001" customHeight="1" x14ac:dyDescent="0.3">
      <c r="A198" s="36">
        <v>2</v>
      </c>
      <c r="B198" s="37" t="s">
        <v>40</v>
      </c>
      <c r="C198" s="38"/>
      <c r="D198" s="39"/>
      <c r="E198" s="39" t="s">
        <v>9</v>
      </c>
      <c r="F198" s="39"/>
      <c r="G198" s="40"/>
      <c r="H198" s="41"/>
      <c r="I198" s="31"/>
    </row>
    <row r="199" spans="1:9" s="42" customFormat="1" ht="17.100000000000001" customHeight="1" x14ac:dyDescent="0.3">
      <c r="A199" s="36">
        <v>3</v>
      </c>
      <c r="B199" s="37" t="s">
        <v>78</v>
      </c>
      <c r="C199" s="38"/>
      <c r="D199" s="39" t="s">
        <v>10</v>
      </c>
      <c r="E199" s="39"/>
      <c r="F199" s="39"/>
      <c r="G199" s="40"/>
      <c r="H199" s="86"/>
      <c r="I199" s="31"/>
    </row>
    <row r="200" spans="1:9" s="42" customFormat="1" ht="17.100000000000001" customHeight="1" x14ac:dyDescent="0.3">
      <c r="A200" s="36">
        <v>4</v>
      </c>
      <c r="B200" s="37" t="s">
        <v>36</v>
      </c>
      <c r="C200" s="38"/>
      <c r="D200" s="39"/>
      <c r="E200" s="39"/>
      <c r="F200" s="39" t="s">
        <v>11</v>
      </c>
      <c r="G200" s="40"/>
      <c r="H200" s="44"/>
      <c r="I200" s="31"/>
    </row>
    <row r="201" spans="1:9" s="42" customFormat="1" ht="17.100000000000001" customHeight="1" x14ac:dyDescent="0.3">
      <c r="A201" s="36">
        <v>5</v>
      </c>
      <c r="B201" s="37" t="s">
        <v>33</v>
      </c>
      <c r="C201" s="38"/>
      <c r="D201" s="39"/>
      <c r="E201" s="39" t="s">
        <v>9</v>
      </c>
      <c r="F201" s="39"/>
      <c r="G201" s="40"/>
      <c r="H201" s="44"/>
      <c r="I201" s="31"/>
    </row>
    <row r="202" spans="1:9" s="42" customFormat="1" ht="17.100000000000001" customHeight="1" x14ac:dyDescent="0.3">
      <c r="A202" s="36">
        <v>6</v>
      </c>
      <c r="B202" s="37" t="s">
        <v>121</v>
      </c>
      <c r="C202" s="38"/>
      <c r="D202" s="39"/>
      <c r="E202" s="39" t="s">
        <v>9</v>
      </c>
      <c r="F202" s="39"/>
      <c r="G202" s="40"/>
      <c r="H202" s="44"/>
      <c r="I202" s="31"/>
    </row>
    <row r="203" spans="1:9" ht="17.100000000000001" customHeight="1" x14ac:dyDescent="0.3">
      <c r="A203" s="25"/>
      <c r="B203" s="26" t="s">
        <v>35</v>
      </c>
      <c r="C203" s="27" t="s">
        <v>10</v>
      </c>
      <c r="D203" s="28"/>
      <c r="E203" s="28"/>
      <c r="F203" s="28"/>
      <c r="G203" s="29"/>
      <c r="H203" s="30"/>
    </row>
    <row r="204" spans="1:9" s="42" customFormat="1" ht="17.100000000000001" customHeight="1" x14ac:dyDescent="0.3">
      <c r="A204" s="36">
        <v>1</v>
      </c>
      <c r="B204" s="45" t="s">
        <v>65</v>
      </c>
      <c r="C204" s="38"/>
      <c r="D204" s="39" t="s">
        <v>10</v>
      </c>
      <c r="E204" s="39"/>
      <c r="F204" s="39"/>
      <c r="G204" s="40"/>
      <c r="H204" s="153"/>
      <c r="I204" s="31"/>
    </row>
    <row r="205" spans="1:9" s="42" customFormat="1" ht="17.100000000000001" customHeight="1" x14ac:dyDescent="0.3">
      <c r="A205" s="36">
        <v>2</v>
      </c>
      <c r="B205" s="37" t="s">
        <v>32</v>
      </c>
      <c r="C205" s="38"/>
      <c r="D205" s="39" t="s">
        <v>10</v>
      </c>
      <c r="E205" s="39"/>
      <c r="F205" s="39"/>
      <c r="G205" s="40"/>
      <c r="H205" s="153"/>
      <c r="I205" s="31"/>
    </row>
    <row r="206" spans="1:9" s="42" customFormat="1" ht="17.100000000000001" customHeight="1" x14ac:dyDescent="0.3">
      <c r="A206" s="36">
        <v>3</v>
      </c>
      <c r="B206" s="87" t="s">
        <v>136</v>
      </c>
      <c r="C206" s="38"/>
      <c r="D206" s="39"/>
      <c r="E206" s="39"/>
      <c r="F206" s="39" t="s">
        <v>11</v>
      </c>
      <c r="G206" s="40"/>
      <c r="H206" s="153"/>
      <c r="I206" s="31"/>
    </row>
    <row r="207" spans="1:9" s="42" customFormat="1" ht="17.100000000000001" customHeight="1" x14ac:dyDescent="0.3">
      <c r="A207" s="36">
        <v>4</v>
      </c>
      <c r="B207" s="87" t="s">
        <v>120</v>
      </c>
      <c r="C207" s="38"/>
      <c r="D207" s="39"/>
      <c r="E207" s="39"/>
      <c r="F207" s="39" t="s">
        <v>11</v>
      </c>
      <c r="G207" s="40"/>
      <c r="H207" s="153"/>
      <c r="I207" s="31"/>
    </row>
    <row r="208" spans="1:9" ht="17.100000000000001" customHeight="1" x14ac:dyDescent="0.3">
      <c r="A208" s="43">
        <f>COUNT(A5:A207)</f>
        <v>177</v>
      </c>
      <c r="B208" s="159" t="s">
        <v>47</v>
      </c>
      <c r="C208" s="160">
        <f>COUNTA(C5:C207)</f>
        <v>25</v>
      </c>
      <c r="D208" s="160">
        <f>COUNTA(D5:D207)</f>
        <v>26</v>
      </c>
      <c r="E208" s="160">
        <f t="shared" ref="E208:G208" si="0">COUNTA(E5:E207)</f>
        <v>86</v>
      </c>
      <c r="F208" s="160">
        <f t="shared" si="0"/>
        <v>48</v>
      </c>
      <c r="G208" s="160">
        <f t="shared" si="0"/>
        <v>0</v>
      </c>
      <c r="H208" s="161"/>
    </row>
    <row r="209" spans="2:8" ht="18" x14ac:dyDescent="0.3">
      <c r="B209" s="162"/>
      <c r="C209" s="162"/>
      <c r="D209" s="162"/>
      <c r="E209" s="162"/>
      <c r="F209" s="163"/>
      <c r="G209" s="163"/>
      <c r="H209" s="164"/>
    </row>
    <row r="210" spans="2:8" s="165" customFormat="1" ht="20.25" x14ac:dyDescent="0.35">
      <c r="B210" s="166" t="s">
        <v>49</v>
      </c>
      <c r="C210" s="167"/>
      <c r="D210" s="166"/>
      <c r="E210" s="166"/>
      <c r="F210" s="358" t="s">
        <v>50</v>
      </c>
      <c r="G210" s="358"/>
      <c r="H210" s="358"/>
    </row>
    <row r="211" spans="2:8" x14ac:dyDescent="0.3">
      <c r="B211" s="74"/>
    </row>
    <row r="212" spans="2:8" x14ac:dyDescent="0.3">
      <c r="B212" s="74"/>
    </row>
    <row r="213" spans="2:8" x14ac:dyDescent="0.3">
      <c r="B213" s="74"/>
    </row>
    <row r="214" spans="2:8" x14ac:dyDescent="0.3">
      <c r="B214" s="74"/>
    </row>
    <row r="215" spans="2:8" x14ac:dyDescent="0.3">
      <c r="B215" s="168" t="s">
        <v>114</v>
      </c>
      <c r="F215" s="346" t="s">
        <v>143</v>
      </c>
      <c r="G215" s="346"/>
      <c r="H215" s="346"/>
    </row>
    <row r="217" spans="2:8" ht="23.25" customHeight="1" x14ac:dyDescent="0.3"/>
    <row r="218" spans="2:8" ht="23.25" customHeight="1" x14ac:dyDescent="0.3"/>
    <row r="222" spans="2:8" ht="25.5" customHeight="1" x14ac:dyDescent="0.3"/>
  </sheetData>
  <mergeCells count="7">
    <mergeCell ref="F215:H215"/>
    <mergeCell ref="A1:H1"/>
    <mergeCell ref="A3:A4"/>
    <mergeCell ref="B3:B4"/>
    <mergeCell ref="C3:G3"/>
    <mergeCell ref="H3:H4"/>
    <mergeCell ref="F210:H210"/>
  </mergeCells>
  <pageMargins left="0.25" right="0.2" top="0.2" bottom="0.3" header="0.2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39512-9796-4F9A-A3EB-2FCA6BA65221}">
  <dimension ref="B1:J15"/>
  <sheetViews>
    <sheetView workbookViewId="0">
      <selection activeCell="C15" sqref="C15"/>
    </sheetView>
  </sheetViews>
  <sheetFormatPr defaultRowHeight="17.25" x14ac:dyDescent="0.3"/>
  <cols>
    <col min="1" max="1" width="1.42578125" style="1" customWidth="1"/>
    <col min="2" max="2" width="4.28515625" style="1" customWidth="1"/>
    <col min="3" max="3" width="24.140625" style="1" customWidth="1"/>
    <col min="4" max="4" width="12.42578125" style="1" customWidth="1"/>
    <col min="5" max="5" width="20.5703125" style="1" customWidth="1"/>
    <col min="6" max="9" width="6.28515625" style="1" customWidth="1"/>
    <col min="10" max="10" width="13.7109375" style="1" customWidth="1"/>
    <col min="11" max="16384" width="9.140625" style="1"/>
  </cols>
  <sheetData>
    <row r="1" spans="2:10" ht="27.75" customHeight="1" x14ac:dyDescent="0.3">
      <c r="B1" s="361" t="s">
        <v>329</v>
      </c>
      <c r="C1" s="361"/>
      <c r="D1" s="361"/>
      <c r="E1" s="361"/>
      <c r="F1" s="361"/>
      <c r="G1" s="361"/>
      <c r="H1" s="361"/>
      <c r="I1" s="361"/>
      <c r="J1" s="361"/>
    </row>
    <row r="2" spans="2:10" ht="17.25" customHeight="1" x14ac:dyDescent="0.3">
      <c r="B2" s="359" t="s">
        <v>306</v>
      </c>
      <c r="C2" s="359"/>
      <c r="D2" s="359"/>
      <c r="E2" s="359"/>
      <c r="F2" s="359"/>
      <c r="G2" s="359"/>
      <c r="H2" s="359"/>
      <c r="I2" s="359"/>
      <c r="J2" s="359"/>
    </row>
    <row r="3" spans="2:10" s="3" customFormat="1" ht="32.25" customHeight="1" x14ac:dyDescent="0.25">
      <c r="B3" s="362" t="s">
        <v>42</v>
      </c>
      <c r="C3" s="362" t="s">
        <v>110</v>
      </c>
      <c r="D3" s="362" t="s">
        <v>209</v>
      </c>
      <c r="E3" s="362" t="s">
        <v>111</v>
      </c>
      <c r="F3" s="364" t="s">
        <v>330</v>
      </c>
      <c r="G3" s="365"/>
      <c r="H3" s="365"/>
      <c r="I3" s="365"/>
      <c r="J3" s="362" t="s">
        <v>113</v>
      </c>
    </row>
    <row r="4" spans="2:10" s="3" customFormat="1" ht="23.25" customHeight="1" x14ac:dyDescent="0.25">
      <c r="B4" s="363"/>
      <c r="C4" s="363"/>
      <c r="D4" s="363"/>
      <c r="E4" s="363"/>
      <c r="F4" s="4" t="s">
        <v>10</v>
      </c>
      <c r="G4" s="4" t="s">
        <v>9</v>
      </c>
      <c r="H4" s="4" t="s">
        <v>11</v>
      </c>
      <c r="I4" s="4" t="s">
        <v>38</v>
      </c>
      <c r="J4" s="363"/>
    </row>
    <row r="5" spans="2:10" ht="27" customHeight="1" x14ac:dyDescent="0.3">
      <c r="B5" s="7">
        <v>1</v>
      </c>
      <c r="C5" s="19" t="s">
        <v>309</v>
      </c>
      <c r="D5" s="8" t="s">
        <v>328</v>
      </c>
      <c r="E5" s="8" t="s">
        <v>310</v>
      </c>
      <c r="F5" s="5"/>
      <c r="G5" s="5" t="s">
        <v>9</v>
      </c>
      <c r="H5" s="5"/>
      <c r="I5" s="20"/>
      <c r="J5" s="22"/>
    </row>
    <row r="6" spans="2:10" ht="34.5" customHeight="1" x14ac:dyDescent="0.3">
      <c r="B6" s="7">
        <v>2</v>
      </c>
      <c r="C6" s="15" t="s">
        <v>198</v>
      </c>
      <c r="D6" s="8" t="s">
        <v>237</v>
      </c>
      <c r="E6" s="8" t="s">
        <v>196</v>
      </c>
      <c r="F6" s="5"/>
      <c r="G6" s="5"/>
      <c r="H6" s="5" t="s">
        <v>11</v>
      </c>
      <c r="I6" s="20"/>
      <c r="J6" s="8"/>
    </row>
    <row r="7" spans="2:10" ht="34.5" customHeight="1" x14ac:dyDescent="0.3">
      <c r="B7" s="7">
        <v>3</v>
      </c>
      <c r="C7" s="58" t="s">
        <v>268</v>
      </c>
      <c r="D7" s="8" t="s">
        <v>237</v>
      </c>
      <c r="E7" s="8" t="s">
        <v>319</v>
      </c>
      <c r="F7" s="5"/>
      <c r="G7" s="5"/>
      <c r="H7" s="5" t="s">
        <v>11</v>
      </c>
      <c r="I7" s="20"/>
      <c r="J7" s="8"/>
    </row>
    <row r="8" spans="2:10" ht="34.5" customHeight="1" x14ac:dyDescent="0.3">
      <c r="B8" s="7">
        <v>4</v>
      </c>
      <c r="C8" s="15" t="s">
        <v>233</v>
      </c>
      <c r="D8" s="8" t="s">
        <v>214</v>
      </c>
      <c r="E8" s="8" t="s">
        <v>195</v>
      </c>
      <c r="F8" s="5"/>
      <c r="G8" s="5"/>
      <c r="H8" s="5"/>
      <c r="I8" s="20"/>
      <c r="J8" s="8" t="s">
        <v>227</v>
      </c>
    </row>
    <row r="9" spans="2:10" s="18" customFormat="1" ht="27" customHeight="1" x14ac:dyDescent="0.2">
      <c r="B9" s="16"/>
      <c r="C9" s="17" t="s">
        <v>47</v>
      </c>
      <c r="D9" s="17"/>
      <c r="E9" s="17"/>
      <c r="F9" s="17">
        <f>COUNTA(F5:F8)</f>
        <v>0</v>
      </c>
      <c r="G9" s="17">
        <f>COUNTA(G5:G8)</f>
        <v>1</v>
      </c>
      <c r="H9" s="17">
        <f>COUNTA(H5:H8)</f>
        <v>2</v>
      </c>
      <c r="I9" s="17">
        <f>COUNTA(I5:I8)</f>
        <v>0</v>
      </c>
      <c r="J9" s="17"/>
    </row>
    <row r="10" spans="2:10" s="18" customFormat="1" ht="27" customHeight="1" x14ac:dyDescent="0.2">
      <c r="C10" s="197"/>
      <c r="D10" s="197"/>
      <c r="E10" s="197"/>
      <c r="F10" s="197"/>
      <c r="G10" s="197"/>
      <c r="H10" s="197"/>
      <c r="I10" s="197"/>
      <c r="J10" s="197"/>
    </row>
    <row r="11" spans="2:10" s="2" customFormat="1" ht="20.25" x14ac:dyDescent="0.35">
      <c r="C11" s="10" t="s">
        <v>117</v>
      </c>
      <c r="D11" s="10"/>
      <c r="E11" s="11"/>
      <c r="F11" s="359" t="s">
        <v>118</v>
      </c>
      <c r="G11" s="359"/>
      <c r="H11" s="359"/>
      <c r="I11" s="359"/>
      <c r="J11" s="359"/>
    </row>
    <row r="12" spans="2:10" x14ac:dyDescent="0.3">
      <c r="C12" s="3"/>
      <c r="D12" s="3"/>
      <c r="E12" s="3"/>
      <c r="F12" s="3"/>
      <c r="G12" s="3"/>
      <c r="H12" s="3"/>
      <c r="I12" s="3"/>
      <c r="J12" s="3"/>
    </row>
    <row r="13" spans="2:10" x14ac:dyDescent="0.3">
      <c r="C13" s="3"/>
      <c r="D13" s="3"/>
      <c r="E13" s="3"/>
      <c r="F13" s="3"/>
      <c r="G13" s="3"/>
      <c r="H13" s="3"/>
      <c r="I13" s="3"/>
      <c r="J13" s="3"/>
    </row>
    <row r="15" spans="2:10" x14ac:dyDescent="0.3">
      <c r="C15" s="6" t="s">
        <v>114</v>
      </c>
      <c r="D15" s="6"/>
      <c r="E15" s="12"/>
      <c r="F15" s="360" t="s">
        <v>143</v>
      </c>
      <c r="G15" s="360"/>
      <c r="H15" s="360"/>
      <c r="I15" s="360"/>
      <c r="J15" s="360"/>
    </row>
  </sheetData>
  <mergeCells count="10">
    <mergeCell ref="F11:J11"/>
    <mergeCell ref="F15:J15"/>
    <mergeCell ref="B1:J1"/>
    <mergeCell ref="B2:J2"/>
    <mergeCell ref="B3:B4"/>
    <mergeCell ref="C3:C4"/>
    <mergeCell ref="D3:D4"/>
    <mergeCell ref="E3:E4"/>
    <mergeCell ref="F3:I3"/>
    <mergeCell ref="J3:J4"/>
  </mergeCells>
  <pageMargins left="0.2" right="0.2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2</vt:i4>
      </vt:variant>
    </vt:vector>
  </HeadingPairs>
  <TitlesOfParts>
    <vt:vector size="34" baseType="lpstr">
      <vt:lpstr>StartUp</vt:lpstr>
      <vt:lpstr> 01.23 HỌP</vt:lpstr>
      <vt:lpstr>HĐCM T1</vt:lpstr>
      <vt:lpstr>HĐPV T1</vt:lpstr>
      <vt:lpstr> 02.23 HỌP</vt:lpstr>
      <vt:lpstr>HĐCM T2.2023</vt:lpstr>
      <vt:lpstr>HĐPV T2.2023</vt:lpstr>
      <vt:lpstr>03.23 HỌP</vt:lpstr>
      <vt:lpstr>HĐCM T03.2023</vt:lpstr>
      <vt:lpstr>HĐPV T03.2023</vt:lpstr>
      <vt:lpstr>04.23 HỌP</vt:lpstr>
      <vt:lpstr>HĐCM T04.2023</vt:lpstr>
      <vt:lpstr>HĐPV T04.2023</vt:lpstr>
      <vt:lpstr>05.23 HỌP</vt:lpstr>
      <vt:lpstr>HĐCM T05.2023</vt:lpstr>
      <vt:lpstr>HĐPV T05.2023</vt:lpstr>
      <vt:lpstr>06.23 HỌP</vt:lpstr>
      <vt:lpstr>HĐCM T06.2023</vt:lpstr>
      <vt:lpstr>HĐPV T06.2023</vt:lpstr>
      <vt:lpstr>07.23 HỌP</vt:lpstr>
      <vt:lpstr>HĐCM T07.2023</vt:lpstr>
      <vt:lpstr>HĐPV T07.2023</vt:lpstr>
      <vt:lpstr>08.23 HỌP</vt:lpstr>
      <vt:lpstr>08.2023 (2)</vt:lpstr>
      <vt:lpstr>HĐCM 08.2023</vt:lpstr>
      <vt:lpstr>HĐPV 08.2023</vt:lpstr>
      <vt:lpstr>09.2023</vt:lpstr>
      <vt:lpstr>HĐCMNV T9.2023</vt:lpstr>
      <vt:lpstr>HĐPV T9.2023</vt:lpstr>
      <vt:lpstr>10.2023</vt:lpstr>
      <vt:lpstr>HĐCM T10.2023</vt:lpstr>
      <vt:lpstr>HĐPV T10.2023</vt:lpstr>
      <vt:lpstr>'HĐCM T1'!Print_Titles</vt:lpstr>
      <vt:lpstr>'HĐPV T1'!Print_Titles</vt:lpstr>
    </vt:vector>
  </TitlesOfParts>
  <Company>The Vinh 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Vinh Computer</dc:creator>
  <cp:lastModifiedBy>Admin</cp:lastModifiedBy>
  <cp:lastPrinted>2023-12-13T06:36:39Z</cp:lastPrinted>
  <dcterms:created xsi:type="dcterms:W3CDTF">2007-03-01T01:16:14Z</dcterms:created>
  <dcterms:modified xsi:type="dcterms:W3CDTF">2023-12-13T09:17:58Z</dcterms:modified>
</cp:coreProperties>
</file>